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Users/tomasdiazvladesheras/Desktop/"/>
    </mc:Choice>
  </mc:AlternateContent>
  <bookViews>
    <workbookView xWindow="640" yWindow="1180" windowWidth="28160" windowHeight="15280" tabRatio="500"/>
  </bookViews>
  <sheets>
    <sheet name="Hoja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1" i="1" l="1"/>
  <c r="I170" i="1"/>
  <c r="I69" i="1"/>
</calcChain>
</file>

<file path=xl/sharedStrings.xml><?xml version="1.0" encoding="utf-8"?>
<sst xmlns="http://schemas.openxmlformats.org/spreadsheetml/2006/main" count="769" uniqueCount="425">
  <si>
    <t>Marca</t>
  </si>
  <si>
    <t>Modelo</t>
  </si>
  <si>
    <t>Mes</t>
  </si>
  <si>
    <t>% s/Segto</t>
  </si>
  <si>
    <t>% s/Mcdo</t>
  </si>
  <si>
    <t>Acum.</t>
  </si>
  <si>
    <t>TOTAL</t>
  </si>
  <si>
    <t>MERCEDES</t>
  </si>
  <si>
    <t>CLASE E</t>
  </si>
  <si>
    <t>AUDI</t>
  </si>
  <si>
    <t>A6</t>
  </si>
  <si>
    <t>B.M.W.</t>
  </si>
  <si>
    <t>SERIE 5</t>
  </si>
  <si>
    <t>VOLVO</t>
  </si>
  <si>
    <t>XC70</t>
  </si>
  <si>
    <t>JAGUAR</t>
  </si>
  <si>
    <t>XF</t>
  </si>
  <si>
    <t>A7</t>
  </si>
  <si>
    <t>ALL ROAD</t>
  </si>
  <si>
    <t>CLASE CLS</t>
  </si>
  <si>
    <t>MASERATI</t>
  </si>
  <si>
    <t>GHIBLI</t>
  </si>
  <si>
    <t>SERIE 6</t>
  </si>
  <si>
    <t>S90</t>
  </si>
  <si>
    <t>S80</t>
  </si>
  <si>
    <t>INFINITI</t>
  </si>
  <si>
    <t>Q70</t>
  </si>
  <si>
    <t>TESLA</t>
  </si>
  <si>
    <t>MODEL S</t>
  </si>
  <si>
    <t>V70</t>
  </si>
  <si>
    <t>HYUNDAI</t>
  </si>
  <si>
    <t>GENESIS</t>
  </si>
  <si>
    <t>FORD</t>
  </si>
  <si>
    <t>OTROS USA</t>
  </si>
  <si>
    <t>G</t>
  </si>
  <si>
    <t>M</t>
  </si>
  <si>
    <t>NISSAN</t>
  </si>
  <si>
    <t>ALTIMA</t>
  </si>
  <si>
    <t>PEUGEOT</t>
  </si>
  <si>
    <t>607</t>
  </si>
  <si>
    <t>SEAT</t>
  </si>
  <si>
    <t>LEON</t>
  </si>
  <si>
    <t>VOLKSWAGEN</t>
  </si>
  <si>
    <t>GOLF</t>
  </si>
  <si>
    <t>308</t>
  </si>
  <si>
    <t>OPEL</t>
  </si>
  <si>
    <t>ASTRA</t>
  </si>
  <si>
    <t>TOYOTA</t>
  </si>
  <si>
    <t>AURIS</t>
  </si>
  <si>
    <t>RENAULT</t>
  </si>
  <si>
    <t>MEGANE</t>
  </si>
  <si>
    <t>FOCUS</t>
  </si>
  <si>
    <t>A3</t>
  </si>
  <si>
    <t>CITROEN</t>
  </si>
  <si>
    <t>C4 CACTUS</t>
  </si>
  <si>
    <t>C4</t>
  </si>
  <si>
    <t>KIA</t>
  </si>
  <si>
    <t>CEED</t>
  </si>
  <si>
    <t>i30</t>
  </si>
  <si>
    <t>CLASE A</t>
  </si>
  <si>
    <t>SERIE 1</t>
  </si>
  <si>
    <t>C-ELYSEE</t>
  </si>
  <si>
    <t>PULSAR</t>
  </si>
  <si>
    <t>DACIA</t>
  </si>
  <si>
    <t>LOGAN</t>
  </si>
  <si>
    <t>FIAT</t>
  </si>
  <si>
    <t>TIPO</t>
  </si>
  <si>
    <t>MAZDA</t>
  </si>
  <si>
    <t>3</t>
  </si>
  <si>
    <t>SKODA</t>
  </si>
  <si>
    <t>SPACEBACK</t>
  </si>
  <si>
    <t>V40</t>
  </si>
  <si>
    <t>TOLEDO</t>
  </si>
  <si>
    <t>ALFA ROMEO</t>
  </si>
  <si>
    <t>GIULIETTA</t>
  </si>
  <si>
    <t>HONDA</t>
  </si>
  <si>
    <t>CIVIC</t>
  </si>
  <si>
    <t>DS4</t>
  </si>
  <si>
    <t>LEXUS</t>
  </si>
  <si>
    <t>CT</t>
  </si>
  <si>
    <t>V40 CROSS COUNTRY</t>
  </si>
  <si>
    <t>SERIE 2</t>
  </si>
  <si>
    <t>BEETLE</t>
  </si>
  <si>
    <t>RAPID</t>
  </si>
  <si>
    <t>Q30</t>
  </si>
  <si>
    <t>ELANTRA</t>
  </si>
  <si>
    <t>LEAF</t>
  </si>
  <si>
    <t>PRIUS</t>
  </si>
  <si>
    <t>FLUENCE</t>
  </si>
  <si>
    <t>JETTA</t>
  </si>
  <si>
    <t>SUBARU</t>
  </si>
  <si>
    <t>WRX</t>
  </si>
  <si>
    <t>PRIUS PLUG-IN</t>
  </si>
  <si>
    <t>IONIQ</t>
  </si>
  <si>
    <t>MUSTANG</t>
  </si>
  <si>
    <t>RC</t>
  </si>
  <si>
    <t>PORSCHE</t>
  </si>
  <si>
    <t>911</t>
  </si>
  <si>
    <t>F-TYPE</t>
  </si>
  <si>
    <t>CLASE S</t>
  </si>
  <si>
    <t>718</t>
  </si>
  <si>
    <t>i8</t>
  </si>
  <si>
    <t>CAYMAN</t>
  </si>
  <si>
    <t>BOXSTER</t>
  </si>
  <si>
    <t>AMG-GT</t>
  </si>
  <si>
    <t>CLASE SL</t>
  </si>
  <si>
    <t>FERRARI</t>
  </si>
  <si>
    <t>488</t>
  </si>
  <si>
    <t>CALIFORNIA</t>
  </si>
  <si>
    <t>GT-R</t>
  </si>
  <si>
    <t>R8</t>
  </si>
  <si>
    <t>LAMBORGHINI</t>
  </si>
  <si>
    <t>HURACAN</t>
  </si>
  <si>
    <t>GRAN CABRIO</t>
  </si>
  <si>
    <t>GRAN TURISMO</t>
  </si>
  <si>
    <t>ASTON MARTIN</t>
  </si>
  <si>
    <t>DB9</t>
  </si>
  <si>
    <t>458</t>
  </si>
  <si>
    <t>F12 BERLINETTA</t>
  </si>
  <si>
    <t>AVENTADOR</t>
  </si>
  <si>
    <t>V8 VANTAGE</t>
  </si>
  <si>
    <t>K.T.M.</t>
  </si>
  <si>
    <t>X-BOW</t>
  </si>
  <si>
    <t>LOTUS</t>
  </si>
  <si>
    <t>EVORA</t>
  </si>
  <si>
    <t>MCLAREN</t>
  </si>
  <si>
    <t>650 S</t>
  </si>
  <si>
    <t>V12 VANTAGE</t>
  </si>
  <si>
    <t>VANQUISH V12</t>
  </si>
  <si>
    <t>599 GTB</t>
  </si>
  <si>
    <t>F12 TDF</t>
  </si>
  <si>
    <t>FF</t>
  </si>
  <si>
    <t>CLASE CL</t>
  </si>
  <si>
    <t>CLASE SLS</t>
  </si>
  <si>
    <t>MORGAN</t>
  </si>
  <si>
    <t>CLASE C</t>
  </si>
  <si>
    <t>SCIROCCO</t>
  </si>
  <si>
    <t>SERIE 4</t>
  </si>
  <si>
    <t>CABRIO</t>
  </si>
  <si>
    <t>MX-5</t>
  </si>
  <si>
    <t>A5</t>
  </si>
  <si>
    <t>TT</t>
  </si>
  <si>
    <t>Z4</t>
  </si>
  <si>
    <t>CLASE SLK</t>
  </si>
  <si>
    <t>VELOSTER</t>
  </si>
  <si>
    <t>370 Z</t>
  </si>
  <si>
    <t>124 SPIDER</t>
  </si>
  <si>
    <t>GT 86</t>
  </si>
  <si>
    <t>4C</t>
  </si>
  <si>
    <t>RCZ</t>
  </si>
  <si>
    <t>CLASE SLC</t>
  </si>
  <si>
    <t>LAGUNA</t>
  </si>
  <si>
    <t>SERIE 3</t>
  </si>
  <si>
    <t>BR-Z</t>
  </si>
  <si>
    <t>MINI</t>
  </si>
  <si>
    <t>C70</t>
  </si>
  <si>
    <t>EXIGE</t>
  </si>
  <si>
    <t>EOS</t>
  </si>
  <si>
    <t>PASSAT</t>
  </si>
  <si>
    <t>A4</t>
  </si>
  <si>
    <t>INSIGNIA</t>
  </si>
  <si>
    <t>OCTAVIA</t>
  </si>
  <si>
    <t>508</t>
  </si>
  <si>
    <t>CLASE CLA</t>
  </si>
  <si>
    <t>MONDEO</t>
  </si>
  <si>
    <t>AVENSIS</t>
  </si>
  <si>
    <t>TALISMAN</t>
  </si>
  <si>
    <t>SUPERB</t>
  </si>
  <si>
    <t>6</t>
  </si>
  <si>
    <t>i40</t>
  </si>
  <si>
    <t>DS5</t>
  </si>
  <si>
    <t>CC</t>
  </si>
  <si>
    <t>XE</t>
  </si>
  <si>
    <t>OPTIMA</t>
  </si>
  <si>
    <t>C5</t>
  </si>
  <si>
    <t>IS</t>
  </si>
  <si>
    <t>S60</t>
  </si>
  <si>
    <t>V60 CROSS COUNTRY</t>
  </si>
  <si>
    <t>V60</t>
  </si>
  <si>
    <t>OUTBACK</t>
  </si>
  <si>
    <t>GIULIA</t>
  </si>
  <si>
    <t>Q50</t>
  </si>
  <si>
    <t>A4 ALL ROAD</t>
  </si>
  <si>
    <t>LEVORG</t>
  </si>
  <si>
    <t>S60 CROSS COUNTRY</t>
  </si>
  <si>
    <t>MITSUBISHI</t>
  </si>
  <si>
    <t>LANCER</t>
  </si>
  <si>
    <t>CHEVROLET</t>
  </si>
  <si>
    <t>CRUZE</t>
  </si>
  <si>
    <t>MALIBU</t>
  </si>
  <si>
    <t>407</t>
  </si>
  <si>
    <t>EXEO</t>
  </si>
  <si>
    <t>SERIE 7</t>
  </si>
  <si>
    <t>GS</t>
  </si>
  <si>
    <t>A8</t>
  </si>
  <si>
    <t>PANAMERA</t>
  </si>
  <si>
    <t>XJ</t>
  </si>
  <si>
    <t>QUATTROPORTE</t>
  </si>
  <si>
    <t>BENTLEY</t>
  </si>
  <si>
    <t>CONTINENTAL</t>
  </si>
  <si>
    <t>FLYING SPUR</t>
  </si>
  <si>
    <t>BUICK</t>
  </si>
  <si>
    <t>LS</t>
  </si>
  <si>
    <t>RAPIDE</t>
  </si>
  <si>
    <t>MULSANNE</t>
  </si>
  <si>
    <t>CADILLAC</t>
  </si>
  <si>
    <t>OLDSMOBILE</t>
  </si>
  <si>
    <t>ROLLS ROYCE</t>
  </si>
  <si>
    <t>GHOST</t>
  </si>
  <si>
    <t>ZAFIRA TOURER</t>
  </si>
  <si>
    <t>3008</t>
  </si>
  <si>
    <t>TOURAN</t>
  </si>
  <si>
    <t>CARENS</t>
  </si>
  <si>
    <t>VERSO</t>
  </si>
  <si>
    <t>MERIVA</t>
  </si>
  <si>
    <t>5008</t>
  </si>
  <si>
    <t>CLASE B</t>
  </si>
  <si>
    <t>LODGY</t>
  </si>
  <si>
    <t>PRIUS +</t>
  </si>
  <si>
    <t>500 L LIVING</t>
  </si>
  <si>
    <t>ALTEA</t>
  </si>
  <si>
    <t>BYD</t>
  </si>
  <si>
    <t>E6</t>
  </si>
  <si>
    <t>ZAFIRA</t>
  </si>
  <si>
    <t>ALHAMBRA</t>
  </si>
  <si>
    <t>CLASE V</t>
  </si>
  <si>
    <t>ESPACE</t>
  </si>
  <si>
    <t>S-MAX</t>
  </si>
  <si>
    <t>SHARAN</t>
  </si>
  <si>
    <t>SSANGYONG</t>
  </si>
  <si>
    <t>RODIUS</t>
  </si>
  <si>
    <t>GALAXY</t>
  </si>
  <si>
    <t>FREEMONT</t>
  </si>
  <si>
    <t>H-1</t>
  </si>
  <si>
    <t>VIANO</t>
  </si>
  <si>
    <t>CLASE R</t>
  </si>
  <si>
    <t>5</t>
  </si>
  <si>
    <t>807</t>
  </si>
  <si>
    <t>500 L</t>
  </si>
  <si>
    <t>TOURNEO COURIER</t>
  </si>
  <si>
    <t>NOTE</t>
  </si>
  <si>
    <t>ix20</t>
  </si>
  <si>
    <t>C3</t>
  </si>
  <si>
    <t>VENGA</t>
  </si>
  <si>
    <t>B-MAX</t>
  </si>
  <si>
    <t>JAZZ</t>
  </si>
  <si>
    <t>i3</t>
  </si>
  <si>
    <t>AGILA</t>
  </si>
  <si>
    <t>MODUS</t>
  </si>
  <si>
    <t>SUZUKI</t>
  </si>
  <si>
    <t>SPLASH</t>
  </si>
  <si>
    <t>YARIS</t>
  </si>
  <si>
    <t>500</t>
  </si>
  <si>
    <t>PANDA</t>
  </si>
  <si>
    <t>KA</t>
  </si>
  <si>
    <t>AYGO</t>
  </si>
  <si>
    <t>PICANTO</t>
  </si>
  <si>
    <t>SMART</t>
  </si>
  <si>
    <t>FORTWO</t>
  </si>
  <si>
    <t>ADAM</t>
  </si>
  <si>
    <t>i10</t>
  </si>
  <si>
    <t>FORFOUR</t>
  </si>
  <si>
    <t>Mii</t>
  </si>
  <si>
    <t>108</t>
  </si>
  <si>
    <t>C1</t>
  </si>
  <si>
    <t>KARL</t>
  </si>
  <si>
    <t>UP!</t>
  </si>
  <si>
    <t>ABARTH</t>
  </si>
  <si>
    <t>TWINGO</t>
  </si>
  <si>
    <t>SPACE STAR</t>
  </si>
  <si>
    <t>CITIGO</t>
  </si>
  <si>
    <t>CELERIO</t>
  </si>
  <si>
    <t>C-ZERO</t>
  </si>
  <si>
    <t>iOn</t>
  </si>
  <si>
    <t>iMIEV</t>
  </si>
  <si>
    <t>107</t>
  </si>
  <si>
    <t>IQ</t>
  </si>
  <si>
    <t>QASHQAI</t>
  </si>
  <si>
    <t>MOKKA</t>
  </si>
  <si>
    <t>SPORTAGE</t>
  </si>
  <si>
    <t>TUCSON</t>
  </si>
  <si>
    <t>KADJAR</t>
  </si>
  <si>
    <t>DUSTER</t>
  </si>
  <si>
    <t>TIGUAN</t>
  </si>
  <si>
    <t>500 X</t>
  </si>
  <si>
    <t>Q3</t>
  </si>
  <si>
    <t>KUGA</t>
  </si>
  <si>
    <t>RAV-4</t>
  </si>
  <si>
    <t>CLASE GLA</t>
  </si>
  <si>
    <t>CX-5</t>
  </si>
  <si>
    <t>LAND ROVER</t>
  </si>
  <si>
    <t>RANGE ROVER EVOQUE</t>
  </si>
  <si>
    <t>X1</t>
  </si>
  <si>
    <t>ASX</t>
  </si>
  <si>
    <t>CLASE GLC</t>
  </si>
  <si>
    <t>CX-3</t>
  </si>
  <si>
    <t>ECOSPORT</t>
  </si>
  <si>
    <t>HRV</t>
  </si>
  <si>
    <t>C4 AIRCROSS</t>
  </si>
  <si>
    <t>ATECA</t>
  </si>
  <si>
    <t>KORANDO</t>
  </si>
  <si>
    <t>XV</t>
  </si>
  <si>
    <t>JEEP</t>
  </si>
  <si>
    <t>CHEROKEE</t>
  </si>
  <si>
    <t>SX4 S-CROSS</t>
  </si>
  <si>
    <t>XLV</t>
  </si>
  <si>
    <t>QX30</t>
  </si>
  <si>
    <t>4008</t>
  </si>
  <si>
    <t>IX35</t>
  </si>
  <si>
    <t>CLASE GLK</t>
  </si>
  <si>
    <t>FREELANDER</t>
  </si>
  <si>
    <t>COMPASS</t>
  </si>
  <si>
    <t>PATRIOT</t>
  </si>
  <si>
    <t>QASHQAI+2</t>
  </si>
  <si>
    <t>GRAN VITARA</t>
  </si>
  <si>
    <t>X-TRAIL</t>
  </si>
  <si>
    <t>XC 60</t>
  </si>
  <si>
    <t>Q5</t>
  </si>
  <si>
    <t>CRV</t>
  </si>
  <si>
    <t>OUTLANDER</t>
  </si>
  <si>
    <t>X3</t>
  </si>
  <si>
    <t>NX</t>
  </si>
  <si>
    <t>X4</t>
  </si>
  <si>
    <t>DISCOVERY SPORT</t>
  </si>
  <si>
    <t>SORENTO</t>
  </si>
  <si>
    <t>F-PACE</t>
  </si>
  <si>
    <t>SANTA FE</t>
  </si>
  <si>
    <t>MACAN</t>
  </si>
  <si>
    <t>FORESTER</t>
  </si>
  <si>
    <t>REXTON</t>
  </si>
  <si>
    <t>EDGE</t>
  </si>
  <si>
    <t>MAHINDRA</t>
  </si>
  <si>
    <t>XUV 500</t>
  </si>
  <si>
    <t>ANTARA</t>
  </si>
  <si>
    <t>QX50</t>
  </si>
  <si>
    <t>C-CROSSER</t>
  </si>
  <si>
    <t>EX</t>
  </si>
  <si>
    <t>CX-7</t>
  </si>
  <si>
    <t>CAPTUR</t>
  </si>
  <si>
    <t>2008</t>
  </si>
  <si>
    <t>JUKE</t>
  </si>
  <si>
    <t>RENEGADE</t>
  </si>
  <si>
    <t>VITARA</t>
  </si>
  <si>
    <t>YETI</t>
  </si>
  <si>
    <t>TIVOLI</t>
  </si>
  <si>
    <t>SOUL</t>
  </si>
  <si>
    <t>DEFENDER</t>
  </si>
  <si>
    <t>JIMNY</t>
  </si>
  <si>
    <t>WRANGLER</t>
  </si>
  <si>
    <t>QUANTO</t>
  </si>
  <si>
    <t>SX4</t>
  </si>
  <si>
    <t>X5</t>
  </si>
  <si>
    <t>LANDCRUISER</t>
  </si>
  <si>
    <t>Q7</t>
  </si>
  <si>
    <t>XC 90</t>
  </si>
  <si>
    <t>RANGE ROVER SPORT</t>
  </si>
  <si>
    <t>X6</t>
  </si>
  <si>
    <t>CLASE GLE</t>
  </si>
  <si>
    <t>CAYENNE</t>
  </si>
  <si>
    <t>CLASE M</t>
  </si>
  <si>
    <t>RX</t>
  </si>
  <si>
    <t>GRAND CHEROKEE</t>
  </si>
  <si>
    <t>MONTERO</t>
  </si>
  <si>
    <t>TOUAREG</t>
  </si>
  <si>
    <t>DISCOVERY</t>
  </si>
  <si>
    <t>RANGE ROVER</t>
  </si>
  <si>
    <t>CLASE GL</t>
  </si>
  <si>
    <t>GRAND SANTA FE</t>
  </si>
  <si>
    <t>QX70</t>
  </si>
  <si>
    <t>CX-9</t>
  </si>
  <si>
    <t>CLASE G</t>
  </si>
  <si>
    <t>LEVANTE</t>
  </si>
  <si>
    <t>BENTAYGA</t>
  </si>
  <si>
    <t>FX</t>
  </si>
  <si>
    <t>CLASE GLS</t>
  </si>
  <si>
    <t>HUMMER</t>
  </si>
  <si>
    <t>HUMMER H3</t>
  </si>
  <si>
    <t>MURANO II</t>
  </si>
  <si>
    <t>IBIZA</t>
  </si>
  <si>
    <t>CORSA</t>
  </si>
  <si>
    <t>POLO</t>
  </si>
  <si>
    <t>SANDERO</t>
  </si>
  <si>
    <t>CLIO</t>
  </si>
  <si>
    <t>208</t>
  </si>
  <si>
    <t>FIESTA</t>
  </si>
  <si>
    <t>i20</t>
  </si>
  <si>
    <t>RIO</t>
  </si>
  <si>
    <t>A1</t>
  </si>
  <si>
    <t>FABIA</t>
  </si>
  <si>
    <t>MICRA</t>
  </si>
  <si>
    <t>GRANDE PUNTO</t>
  </si>
  <si>
    <t>DS3</t>
  </si>
  <si>
    <t>2</t>
  </si>
  <si>
    <t>LANCIA</t>
  </si>
  <si>
    <t>Y</t>
  </si>
  <si>
    <t>SWIFT</t>
  </si>
  <si>
    <t>ZOE</t>
  </si>
  <si>
    <t>BALENO</t>
  </si>
  <si>
    <t>MiTo</t>
  </si>
  <si>
    <t>E-MEHARI</t>
  </si>
  <si>
    <t>206</t>
  </si>
  <si>
    <t>207</t>
  </si>
  <si>
    <t>AVEO</t>
  </si>
  <si>
    <t>PUNTO</t>
  </si>
  <si>
    <t>CUBE</t>
  </si>
  <si>
    <t>Pos</t>
  </si>
  <si>
    <t>MODELOS BERLINA SEDAN 4 PUERTAS (O,77% MERCADO TOTAL)</t>
  </si>
  <si>
    <t>MODELOS COMPACTOS (24,63% Mercado)</t>
  </si>
  <si>
    <t>MODELOS DEPORTIVOS DE GAMA ALTA (0,16% Mercado total)</t>
  </si>
  <si>
    <t>FAMILIARES DE CINCO PUERTAS (7,13% Mercado total)</t>
  </si>
  <si>
    <t>MONOVOLUMENES PEQUEÑOS COMPACTOS (8,56% Mercado total)</t>
  </si>
  <si>
    <t>MONOVOLUMENES FAMILIARES (0,99% Mercado)</t>
  </si>
  <si>
    <t>MONOVOLUMENES POLIVALENTES (2,17% Mercado total)</t>
  </si>
  <si>
    <t xml:space="preserve"> UTILITARIOS PEQUEÑOS CIUDADANOS (5,15% MERCADO)</t>
  </si>
  <si>
    <t>TODO TERRENO COMPACTO SUV (16,86% Mercado)</t>
  </si>
  <si>
    <t>TODO TERRENO SUV PEQUEÑOS (5,78% Mercado)</t>
  </si>
  <si>
    <t>TODO TERRENO GAMA ALTA (1,06% Mercado)</t>
  </si>
  <si>
    <t>UTILITARIOS POLIVALENTE (23% Mercado)</t>
  </si>
  <si>
    <t>LOS TODO TERRENO-SUV REPRESENTA EL 26,795 MERCADO TOTAL</t>
  </si>
  <si>
    <t>Pos.</t>
  </si>
  <si>
    <t>MATRICULACIONES JULIO 2016</t>
  </si>
  <si>
    <t>ACUMULADO ENERO/JULIO 2016</t>
  </si>
  <si>
    <t>MATRICULACIONES POR SEGMENTACION Y MODELOS JULIO 2016</t>
  </si>
  <si>
    <t>BERLINAS DE GRAN LUJO 0,12% Mercado)</t>
  </si>
  <si>
    <t>DEPORTIVOS GAMA BAJA (0,52% Mercado)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</si>
</sst>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scheme val="minor"/>
    </font>
    <font>
      <b/>
      <sz val="12"/>
      <color indexed="8"/>
      <name val="Calibri (Cuerpo)"/>
    </font>
    <font>
      <b/>
      <sz val="12"/>
      <name val="Calibri (Cuerpo)"/>
    </font>
    <font>
      <b/>
      <sz val="12"/>
      <color indexed="8"/>
      <name val="Calibri"/>
      <family val="2"/>
      <scheme val="minor"/>
    </font>
    <font>
      <b/>
      <sz val="12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8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10" fontId="0" fillId="0" borderId="0" xfId="0" applyNumberFormat="1"/>
    <xf numFmtId="0" fontId="4" fillId="0" borderId="0" xfId="0" applyFont="1"/>
    <xf numFmtId="0" fontId="6" fillId="0" borderId="6" xfId="2" applyFont="1" applyFill="1" applyBorder="1" applyAlignment="1">
      <alignment wrapText="1"/>
    </xf>
    <xf numFmtId="0" fontId="6" fillId="0" borderId="7" xfId="2" applyFont="1" applyFill="1" applyBorder="1" applyAlignment="1">
      <alignment wrapText="1"/>
    </xf>
    <xf numFmtId="0" fontId="6" fillId="0" borderId="8" xfId="2" applyFont="1" applyFill="1" applyBorder="1" applyAlignment="1">
      <alignment wrapText="1"/>
    </xf>
    <xf numFmtId="10" fontId="6" fillId="0" borderId="6" xfId="2" applyNumberFormat="1" applyFont="1" applyFill="1" applyBorder="1" applyAlignment="1">
      <alignment wrapText="1"/>
    </xf>
    <xf numFmtId="0" fontId="6" fillId="0" borderId="9" xfId="2" applyFont="1" applyFill="1" applyBorder="1" applyAlignment="1">
      <alignment wrapText="1"/>
    </xf>
    <xf numFmtId="0" fontId="7" fillId="0" borderId="6" xfId="0" applyFont="1" applyFill="1" applyBorder="1"/>
    <xf numFmtId="0" fontId="6" fillId="0" borderId="0" xfId="2" applyFont="1" applyFill="1" applyBorder="1" applyAlignment="1">
      <alignment wrapText="1"/>
    </xf>
    <xf numFmtId="0" fontId="7" fillId="0" borderId="0" xfId="0" applyFont="1" applyFill="1" applyBorder="1"/>
    <xf numFmtId="0" fontId="0" fillId="0" borderId="0" xfId="0" applyAlignment="1">
      <alignment wrapText="1"/>
    </xf>
    <xf numFmtId="0" fontId="6" fillId="4" borderId="7" xfId="2" applyFont="1" applyFill="1" applyBorder="1" applyAlignment="1">
      <alignment horizontal="center" wrapText="1"/>
    </xf>
    <xf numFmtId="0" fontId="6" fillId="4" borderId="11" xfId="2" applyFont="1" applyFill="1" applyBorder="1" applyAlignment="1">
      <alignment horizontal="center" wrapText="1"/>
    </xf>
    <xf numFmtId="0" fontId="6" fillId="4" borderId="12" xfId="2" applyFont="1" applyFill="1" applyBorder="1" applyAlignment="1">
      <alignment horizontal="center" wrapText="1"/>
    </xf>
    <xf numFmtId="0" fontId="9" fillId="4" borderId="11" xfId="2" applyFont="1" applyFill="1" applyBorder="1" applyAlignment="1">
      <alignment horizontal="center" wrapText="1"/>
    </xf>
    <xf numFmtId="0" fontId="9" fillId="4" borderId="12" xfId="2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 wrapText="1"/>
    </xf>
    <xf numFmtId="0" fontId="9" fillId="5" borderId="13" xfId="2" applyFont="1" applyFill="1" applyBorder="1" applyAlignment="1">
      <alignment horizontal="left" wrapText="1"/>
    </xf>
    <xf numFmtId="0" fontId="9" fillId="5" borderId="14" xfId="2" applyFont="1" applyFill="1" applyBorder="1" applyAlignment="1">
      <alignment horizontal="left" wrapText="1"/>
    </xf>
    <xf numFmtId="0" fontId="9" fillId="5" borderId="14" xfId="2" applyFont="1" applyFill="1" applyBorder="1" applyAlignment="1">
      <alignment wrapText="1"/>
    </xf>
    <xf numFmtId="10" fontId="9" fillId="5" borderId="14" xfId="2" applyNumberFormat="1" applyFont="1" applyFill="1" applyBorder="1" applyAlignment="1">
      <alignment wrapText="1"/>
    </xf>
    <xf numFmtId="0" fontId="9" fillId="5" borderId="15" xfId="2" applyFont="1" applyFill="1" applyBorder="1" applyAlignment="1">
      <alignment wrapText="1"/>
    </xf>
    <xf numFmtId="0" fontId="4" fillId="4" borderId="0" xfId="0" applyFont="1" applyFill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2" fillId="4" borderId="7" xfId="2" applyFont="1" applyFill="1" applyBorder="1" applyAlignment="1">
      <alignment horizontal="center" wrapText="1"/>
    </xf>
    <xf numFmtId="0" fontId="13" fillId="4" borderId="0" xfId="0" applyFont="1" applyFill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2" fillId="4" borderId="11" xfId="2" applyFont="1" applyFill="1" applyBorder="1" applyAlignment="1">
      <alignment horizontal="center" wrapText="1"/>
    </xf>
    <xf numFmtId="0" fontId="12" fillId="4" borderId="12" xfId="2" applyFont="1" applyFill="1" applyBorder="1" applyAlignment="1">
      <alignment horizontal="center" wrapText="1"/>
    </xf>
    <xf numFmtId="0" fontId="14" fillId="0" borderId="6" xfId="0" applyFont="1" applyFill="1" applyBorder="1"/>
    <xf numFmtId="0" fontId="13" fillId="4" borderId="0" xfId="0" applyFont="1" applyFill="1" applyAlignment="1">
      <alignment horizontal="center"/>
    </xf>
    <xf numFmtId="0" fontId="12" fillId="4" borderId="1" xfId="2" applyFont="1" applyFill="1" applyBorder="1" applyAlignment="1">
      <alignment horizontal="left" wrapText="1"/>
    </xf>
    <xf numFmtId="0" fontId="12" fillId="4" borderId="2" xfId="2" applyFont="1" applyFill="1" applyBorder="1" applyAlignment="1">
      <alignment horizontal="left" wrapText="1"/>
    </xf>
    <xf numFmtId="10" fontId="12" fillId="4" borderId="4" xfId="2" applyNumberFormat="1" applyFont="1" applyFill="1" applyBorder="1" applyAlignment="1">
      <alignment wrapText="1"/>
    </xf>
    <xf numFmtId="0" fontId="12" fillId="4" borderId="5" xfId="2" applyFont="1" applyFill="1" applyBorder="1" applyAlignment="1">
      <alignment wrapText="1"/>
    </xf>
    <xf numFmtId="165" fontId="12" fillId="4" borderId="3" xfId="1" applyNumberFormat="1" applyFont="1" applyFill="1" applyBorder="1" applyAlignment="1">
      <alignment wrapText="1"/>
    </xf>
    <xf numFmtId="0" fontId="9" fillId="3" borderId="17" xfId="2" applyFont="1" applyFill="1" applyBorder="1" applyAlignment="1"/>
    <xf numFmtId="0" fontId="9" fillId="3" borderId="18" xfId="2" applyFont="1" applyFill="1" applyBorder="1" applyAlignment="1"/>
    <xf numFmtId="0" fontId="9" fillId="3" borderId="19" xfId="2" applyFont="1" applyFill="1" applyBorder="1" applyAlignment="1">
      <alignment horizontal="center"/>
    </xf>
    <xf numFmtId="10" fontId="9" fillId="3" borderId="17" xfId="2" applyNumberFormat="1" applyFont="1" applyFill="1" applyBorder="1" applyAlignment="1"/>
    <xf numFmtId="0" fontId="9" fillId="3" borderId="20" xfId="2" applyFont="1" applyFill="1" applyBorder="1" applyAlignment="1">
      <alignment wrapText="1"/>
    </xf>
    <xf numFmtId="17" fontId="3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0" fillId="2" borderId="16" xfId="0" applyFill="1" applyBorder="1"/>
    <xf numFmtId="0" fontId="2" fillId="2" borderId="16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Sheet2" xfId="2"/>
  </cellStyles>
  <dxfs count="11"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showRuler="0" topLeftCell="A110" workbookViewId="0">
      <selection activeCell="L116" sqref="L116"/>
    </sheetView>
  </sheetViews>
  <sheetFormatPr baseColWidth="10" defaultRowHeight="16" x14ac:dyDescent="0.2"/>
  <cols>
    <col min="1" max="1" width="13" customWidth="1"/>
    <col min="2" max="2" width="19.33203125" customWidth="1"/>
    <col min="3" max="3" width="12" bestFit="1" customWidth="1"/>
    <col min="7" max="7" width="12" bestFit="1" customWidth="1"/>
    <col min="10" max="10" width="5" customWidth="1"/>
    <col min="11" max="11" width="11.33203125" bestFit="1" customWidth="1"/>
  </cols>
  <sheetData>
    <row r="1" spans="1:12" ht="21" customHeight="1" x14ac:dyDescent="0.2">
      <c r="A1" s="46" t="s">
        <v>422</v>
      </c>
      <c r="B1" s="46"/>
      <c r="C1" s="46"/>
      <c r="D1" s="46"/>
      <c r="E1" s="46"/>
      <c r="F1" s="46"/>
      <c r="G1" s="46"/>
      <c r="H1" s="46"/>
      <c r="I1" s="46"/>
      <c r="J1" s="46"/>
    </row>
    <row r="2" spans="1:12" x14ac:dyDescent="0.2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2" x14ac:dyDescent="0.2">
      <c r="A3" s="47"/>
      <c r="B3" s="48"/>
      <c r="C3" s="49" t="s">
        <v>420</v>
      </c>
      <c r="D3" s="49"/>
      <c r="E3" s="49"/>
      <c r="F3" s="49"/>
      <c r="G3" s="49" t="s">
        <v>421</v>
      </c>
      <c r="H3" s="49"/>
      <c r="I3" s="49"/>
      <c r="J3" s="49"/>
    </row>
    <row r="4" spans="1:12" x14ac:dyDescent="0.2">
      <c r="A4" s="41" t="s">
        <v>0</v>
      </c>
      <c r="B4" s="42" t="s">
        <v>1</v>
      </c>
      <c r="C4" s="43" t="s">
        <v>2</v>
      </c>
      <c r="D4" s="44" t="s">
        <v>3</v>
      </c>
      <c r="E4" s="44" t="s">
        <v>4</v>
      </c>
      <c r="F4" s="45" t="s">
        <v>419</v>
      </c>
      <c r="G4" s="43" t="s">
        <v>5</v>
      </c>
      <c r="H4" s="44" t="s">
        <v>3</v>
      </c>
      <c r="I4" s="44" t="s">
        <v>4</v>
      </c>
      <c r="J4" s="45" t="s">
        <v>405</v>
      </c>
    </row>
    <row r="5" spans="1:12" ht="16" customHeight="1" x14ac:dyDescent="0.2">
      <c r="A5" s="36" t="s">
        <v>6</v>
      </c>
      <c r="B5" s="37"/>
      <c r="C5" s="40">
        <v>107930</v>
      </c>
      <c r="D5" s="38">
        <v>1</v>
      </c>
      <c r="E5" s="38">
        <v>1</v>
      </c>
      <c r="F5" s="39"/>
      <c r="G5" s="40">
        <v>734679</v>
      </c>
      <c r="H5" s="38">
        <v>1</v>
      </c>
      <c r="I5" s="38">
        <v>1</v>
      </c>
      <c r="J5" s="39"/>
      <c r="L5" s="2"/>
    </row>
    <row r="6" spans="1:12" x14ac:dyDescent="0.2">
      <c r="A6" s="21"/>
      <c r="B6" s="22"/>
      <c r="C6" s="23"/>
      <c r="D6" s="24"/>
      <c r="E6" s="24"/>
      <c r="F6" s="23"/>
      <c r="G6" s="23"/>
      <c r="H6" s="24"/>
      <c r="I6" s="24"/>
      <c r="J6" s="25"/>
      <c r="L6" s="2"/>
    </row>
    <row r="7" spans="1:12" x14ac:dyDescent="0.2">
      <c r="A7" s="20" t="s">
        <v>406</v>
      </c>
      <c r="B7" s="13"/>
      <c r="C7" s="13"/>
      <c r="D7" s="13"/>
      <c r="E7" s="13"/>
      <c r="F7" s="13"/>
      <c r="G7" s="13"/>
      <c r="H7" s="13"/>
      <c r="I7" s="13"/>
      <c r="J7" s="14"/>
      <c r="L7" s="2"/>
    </row>
    <row r="8" spans="1:12" x14ac:dyDescent="0.2">
      <c r="A8" s="3" t="s">
        <v>7</v>
      </c>
      <c r="B8" s="4" t="s">
        <v>8</v>
      </c>
      <c r="C8" s="5">
        <v>297</v>
      </c>
      <c r="D8" s="6">
        <v>5.249204665959703E-2</v>
      </c>
      <c r="E8" s="6">
        <v>2.7517835634207357E-3</v>
      </c>
      <c r="F8" s="7">
        <v>1</v>
      </c>
      <c r="G8" s="5">
        <v>1436</v>
      </c>
      <c r="H8" s="6">
        <v>0.25379992930364087</v>
      </c>
      <c r="I8" s="6">
        <v>1.9545951361070618E-3</v>
      </c>
      <c r="J8" s="7">
        <v>1</v>
      </c>
      <c r="L8" s="2"/>
    </row>
    <row r="9" spans="1:12" x14ac:dyDescent="0.2">
      <c r="A9" s="3" t="s">
        <v>9</v>
      </c>
      <c r="B9" s="3" t="s">
        <v>10</v>
      </c>
      <c r="C9" s="5">
        <v>173</v>
      </c>
      <c r="D9" s="6">
        <v>3.0576175326970659E-2</v>
      </c>
      <c r="E9" s="6">
        <v>1.6028907625312704E-3</v>
      </c>
      <c r="F9" s="7">
        <v>2</v>
      </c>
      <c r="G9" s="5">
        <v>1404</v>
      </c>
      <c r="H9" s="6">
        <v>0.24814422057264052</v>
      </c>
      <c r="I9" s="6">
        <v>1.9110386985336453E-3</v>
      </c>
      <c r="J9" s="7">
        <v>2</v>
      </c>
      <c r="L9" s="2"/>
    </row>
    <row r="10" spans="1:12" x14ac:dyDescent="0.2">
      <c r="A10" s="3" t="s">
        <v>11</v>
      </c>
      <c r="B10" s="3" t="s">
        <v>12</v>
      </c>
      <c r="C10" s="5">
        <v>163</v>
      </c>
      <c r="D10" s="6">
        <v>2.8808766348533049E-2</v>
      </c>
      <c r="E10" s="6">
        <v>1.5102381172982489E-3</v>
      </c>
      <c r="F10" s="7">
        <v>3</v>
      </c>
      <c r="G10" s="5">
        <v>1217</v>
      </c>
      <c r="H10" s="6">
        <v>0.21509367267585719</v>
      </c>
      <c r="I10" s="6">
        <v>1.6565057664639931E-3</v>
      </c>
      <c r="J10" s="7">
        <v>3</v>
      </c>
      <c r="L10" s="2"/>
    </row>
    <row r="11" spans="1:12" x14ac:dyDescent="0.2">
      <c r="A11" s="8" t="s">
        <v>13</v>
      </c>
      <c r="B11" s="8" t="s">
        <v>14</v>
      </c>
      <c r="C11" s="5">
        <v>10</v>
      </c>
      <c r="D11" s="6">
        <v>1.7674089784376105E-3</v>
      </c>
      <c r="E11" s="6">
        <v>9.2652645233021397E-5</v>
      </c>
      <c r="F11" s="7">
        <v>10</v>
      </c>
      <c r="G11" s="5">
        <v>434</v>
      </c>
      <c r="H11" s="6">
        <v>7.6705549664192296E-2</v>
      </c>
      <c r="I11" s="6">
        <v>5.9073418458946013E-4</v>
      </c>
      <c r="J11" s="7">
        <v>4</v>
      </c>
      <c r="L11" s="2"/>
    </row>
    <row r="12" spans="1:12" x14ac:dyDescent="0.2">
      <c r="A12" s="3" t="s">
        <v>15</v>
      </c>
      <c r="B12" s="3" t="s">
        <v>16</v>
      </c>
      <c r="C12" s="5">
        <v>71</v>
      </c>
      <c r="D12" s="6">
        <v>1.2548603746907035E-2</v>
      </c>
      <c r="E12" s="6">
        <v>6.5783378115445192E-4</v>
      </c>
      <c r="F12" s="7">
        <v>4</v>
      </c>
      <c r="G12" s="5">
        <v>351</v>
      </c>
      <c r="H12" s="6">
        <v>6.2036055143160129E-2</v>
      </c>
      <c r="I12" s="6">
        <v>4.7775967463341133E-4</v>
      </c>
      <c r="J12" s="7">
        <v>5</v>
      </c>
      <c r="L12" s="2"/>
    </row>
    <row r="13" spans="1:12" x14ac:dyDescent="0.2">
      <c r="A13" s="3" t="s">
        <v>9</v>
      </c>
      <c r="B13" s="3" t="s">
        <v>17</v>
      </c>
      <c r="C13" s="5">
        <v>19</v>
      </c>
      <c r="D13" s="6">
        <v>3.35807705903146E-3</v>
      </c>
      <c r="E13" s="6">
        <v>1.7604002594274066E-4</v>
      </c>
      <c r="F13" s="7">
        <v>7</v>
      </c>
      <c r="G13" s="5">
        <v>250</v>
      </c>
      <c r="H13" s="6">
        <v>4.418522446094026E-2</v>
      </c>
      <c r="I13" s="6">
        <v>3.4028466854231574E-4</v>
      </c>
      <c r="J13" s="7">
        <v>6</v>
      </c>
      <c r="L13" s="2"/>
    </row>
    <row r="14" spans="1:12" x14ac:dyDescent="0.2">
      <c r="A14" s="3" t="s">
        <v>9</v>
      </c>
      <c r="B14" s="3" t="s">
        <v>18</v>
      </c>
      <c r="C14" s="5">
        <v>23</v>
      </c>
      <c r="D14" s="6">
        <v>4.0650406504065045E-3</v>
      </c>
      <c r="E14" s="6">
        <v>2.1310108403594922E-4</v>
      </c>
      <c r="F14" s="7">
        <v>6</v>
      </c>
      <c r="G14" s="5">
        <v>163</v>
      </c>
      <c r="H14" s="6">
        <v>2.8808766348533049E-2</v>
      </c>
      <c r="I14" s="6">
        <v>2.2186560388958988E-4</v>
      </c>
      <c r="J14" s="7">
        <v>7</v>
      </c>
      <c r="L14" s="2"/>
    </row>
    <row r="15" spans="1:12" x14ac:dyDescent="0.2">
      <c r="A15" s="3" t="s">
        <v>7</v>
      </c>
      <c r="B15" s="3" t="s">
        <v>19</v>
      </c>
      <c r="C15" s="5">
        <v>11</v>
      </c>
      <c r="D15" s="6">
        <v>1.9441498762813715E-3</v>
      </c>
      <c r="E15" s="6">
        <v>1.0191790975632355E-4</v>
      </c>
      <c r="F15" s="7">
        <v>9</v>
      </c>
      <c r="G15" s="5">
        <v>111</v>
      </c>
      <c r="H15" s="6">
        <v>1.9618239660657476E-2</v>
      </c>
      <c r="I15" s="6">
        <v>1.510863928327882E-4</v>
      </c>
      <c r="J15" s="7">
        <v>8</v>
      </c>
      <c r="L15" s="2"/>
    </row>
    <row r="16" spans="1:12" x14ac:dyDescent="0.2">
      <c r="A16" s="3" t="s">
        <v>20</v>
      </c>
      <c r="B16" s="3" t="s">
        <v>21</v>
      </c>
      <c r="C16" s="5">
        <v>7</v>
      </c>
      <c r="D16" s="6">
        <v>1.2371862849063274E-3</v>
      </c>
      <c r="E16" s="6">
        <v>6.4856851663114981E-5</v>
      </c>
      <c r="F16" s="7">
        <v>11</v>
      </c>
      <c r="G16" s="5">
        <v>90</v>
      </c>
      <c r="H16" s="6">
        <v>1.5906680805938492E-2</v>
      </c>
      <c r="I16" s="6">
        <v>1.2250248067523367E-4</v>
      </c>
      <c r="J16" s="7">
        <v>9</v>
      </c>
      <c r="L16" s="2"/>
    </row>
    <row r="17" spans="1:12" x14ac:dyDescent="0.2">
      <c r="A17" s="3" t="s">
        <v>11</v>
      </c>
      <c r="B17" s="3" t="s">
        <v>22</v>
      </c>
      <c r="C17" s="5">
        <v>18</v>
      </c>
      <c r="D17" s="6">
        <v>3.1813361611876989E-3</v>
      </c>
      <c r="E17" s="6">
        <v>1.6677476141943853E-4</v>
      </c>
      <c r="F17" s="7">
        <v>8</v>
      </c>
      <c r="G17" s="5">
        <v>87</v>
      </c>
      <c r="H17" s="6">
        <v>1.5376458112407211E-2</v>
      </c>
      <c r="I17" s="6">
        <v>1.1841906465272589E-4</v>
      </c>
      <c r="J17" s="7">
        <v>10</v>
      </c>
      <c r="L17" s="2"/>
    </row>
    <row r="18" spans="1:12" x14ac:dyDescent="0.2">
      <c r="A18" s="3" t="s">
        <v>13</v>
      </c>
      <c r="B18" s="3" t="s">
        <v>23</v>
      </c>
      <c r="C18" s="5">
        <v>29</v>
      </c>
      <c r="D18" s="6">
        <v>5.1254860374690707E-3</v>
      </c>
      <c r="E18" s="6">
        <v>2.6869267117576206E-4</v>
      </c>
      <c r="F18" s="7">
        <v>5</v>
      </c>
      <c r="G18" s="5">
        <v>32</v>
      </c>
      <c r="H18" s="6">
        <v>5.6557087310003537E-3</v>
      </c>
      <c r="I18" s="6">
        <v>4.3556437573416419E-5</v>
      </c>
      <c r="J18" s="7">
        <v>11</v>
      </c>
      <c r="L18" s="2"/>
    </row>
    <row r="19" spans="1:12" x14ac:dyDescent="0.2">
      <c r="A19" s="3" t="s">
        <v>13</v>
      </c>
      <c r="B19" s="3" t="s">
        <v>24</v>
      </c>
      <c r="C19" s="5">
        <v>0</v>
      </c>
      <c r="D19" s="6">
        <v>0</v>
      </c>
      <c r="E19" s="6">
        <v>0</v>
      </c>
      <c r="F19" s="7">
        <v>20</v>
      </c>
      <c r="G19" s="5">
        <v>25</v>
      </c>
      <c r="H19" s="6">
        <v>4.4185224460940265E-3</v>
      </c>
      <c r="I19" s="6">
        <v>3.4028466854231577E-5</v>
      </c>
      <c r="J19" s="7">
        <v>12</v>
      </c>
      <c r="L19" s="2"/>
    </row>
    <row r="20" spans="1:12" x14ac:dyDescent="0.2">
      <c r="A20" s="3" t="s">
        <v>25</v>
      </c>
      <c r="B20" s="3" t="s">
        <v>26</v>
      </c>
      <c r="C20" s="5">
        <v>5</v>
      </c>
      <c r="D20" s="6">
        <v>8.8370448921880524E-4</v>
      </c>
      <c r="E20" s="6">
        <v>4.6326322616510699E-5</v>
      </c>
      <c r="F20" s="7">
        <v>12</v>
      </c>
      <c r="G20" s="5">
        <v>20</v>
      </c>
      <c r="H20" s="6">
        <v>3.534817956875221E-3</v>
      </c>
      <c r="I20" s="6">
        <v>2.7222773483385259E-5</v>
      </c>
      <c r="J20" s="7">
        <v>13</v>
      </c>
      <c r="L20" s="2"/>
    </row>
    <row r="21" spans="1:12" x14ac:dyDescent="0.2">
      <c r="A21" s="3" t="s">
        <v>27</v>
      </c>
      <c r="B21" s="3" t="s">
        <v>28</v>
      </c>
      <c r="C21" s="5">
        <v>0</v>
      </c>
      <c r="D21" s="6">
        <v>0</v>
      </c>
      <c r="E21" s="6">
        <v>0</v>
      </c>
      <c r="F21" s="7">
        <v>19</v>
      </c>
      <c r="G21" s="5">
        <v>15</v>
      </c>
      <c r="H21" s="6">
        <v>2.6511134676564158E-3</v>
      </c>
      <c r="I21" s="6">
        <v>2.0417080112538945E-5</v>
      </c>
      <c r="J21" s="7">
        <v>14</v>
      </c>
      <c r="L21" s="2"/>
    </row>
    <row r="22" spans="1:12" x14ac:dyDescent="0.2">
      <c r="A22" s="8" t="s">
        <v>13</v>
      </c>
      <c r="B22" s="8" t="s">
        <v>29</v>
      </c>
      <c r="C22" s="5">
        <v>0</v>
      </c>
      <c r="D22" s="6">
        <v>0</v>
      </c>
      <c r="E22" s="6">
        <v>0</v>
      </c>
      <c r="F22" s="7">
        <v>21</v>
      </c>
      <c r="G22" s="5">
        <v>11</v>
      </c>
      <c r="H22" s="6">
        <v>1.9441498762813715E-3</v>
      </c>
      <c r="I22" s="6">
        <v>1.4972525415861894E-5</v>
      </c>
      <c r="J22" s="7">
        <v>15</v>
      </c>
      <c r="L22" s="2"/>
    </row>
    <row r="23" spans="1:12" x14ac:dyDescent="0.2">
      <c r="A23" s="3" t="s">
        <v>30</v>
      </c>
      <c r="B23" s="3" t="s">
        <v>31</v>
      </c>
      <c r="C23" s="5">
        <v>1</v>
      </c>
      <c r="D23" s="6">
        <v>1.7674089784376105E-4</v>
      </c>
      <c r="E23" s="6">
        <v>9.2652645233021411E-6</v>
      </c>
      <c r="F23" s="7">
        <v>13</v>
      </c>
      <c r="G23" s="5">
        <v>6</v>
      </c>
      <c r="H23" s="6">
        <v>1.0604453870625664E-3</v>
      </c>
      <c r="I23" s="6">
        <v>8.1668320450155782E-6</v>
      </c>
      <c r="J23" s="7">
        <v>16</v>
      </c>
      <c r="L23" s="2"/>
    </row>
    <row r="24" spans="1:12" x14ac:dyDescent="0.2">
      <c r="A24" s="3" t="s">
        <v>32</v>
      </c>
      <c r="B24" s="3" t="s">
        <v>33</v>
      </c>
      <c r="C24" s="5">
        <v>0</v>
      </c>
      <c r="D24" s="6">
        <v>0</v>
      </c>
      <c r="E24" s="6">
        <v>0</v>
      </c>
      <c r="F24" s="7">
        <v>15</v>
      </c>
      <c r="G24" s="5">
        <v>2</v>
      </c>
      <c r="H24" s="6">
        <v>3.5348179568752211E-4</v>
      </c>
      <c r="I24" s="6">
        <v>2.7222773483385262E-6</v>
      </c>
      <c r="J24" s="7">
        <v>17</v>
      </c>
      <c r="L24" s="2"/>
    </row>
    <row r="25" spans="1:12" x14ac:dyDescent="0.2">
      <c r="A25" s="3" t="s">
        <v>25</v>
      </c>
      <c r="B25" s="3" t="s">
        <v>34</v>
      </c>
      <c r="C25" s="5">
        <v>0</v>
      </c>
      <c r="D25" s="6">
        <v>0</v>
      </c>
      <c r="E25" s="6">
        <v>0</v>
      </c>
      <c r="F25" s="7">
        <v>16</v>
      </c>
      <c r="G25" s="5">
        <v>1</v>
      </c>
      <c r="H25" s="6">
        <v>1.7674089784376105E-4</v>
      </c>
      <c r="I25" s="6">
        <v>1.3611386741692631E-6</v>
      </c>
      <c r="J25" s="7">
        <v>18</v>
      </c>
      <c r="L25" s="2"/>
    </row>
    <row r="26" spans="1:12" x14ac:dyDescent="0.2">
      <c r="A26" s="3" t="s">
        <v>25</v>
      </c>
      <c r="B26" s="3" t="s">
        <v>35</v>
      </c>
      <c r="C26" s="5">
        <v>1</v>
      </c>
      <c r="D26" s="6">
        <v>1.7674089784376105E-4</v>
      </c>
      <c r="E26" s="6">
        <v>9.2652645233021411E-6</v>
      </c>
      <c r="F26" s="7">
        <v>14</v>
      </c>
      <c r="G26" s="5">
        <v>1</v>
      </c>
      <c r="H26" s="6">
        <v>1.7674089784376105E-4</v>
      </c>
      <c r="I26" s="6">
        <v>1.3611386741692631E-6</v>
      </c>
      <c r="J26" s="7">
        <v>19</v>
      </c>
      <c r="L26" s="2"/>
    </row>
    <row r="27" spans="1:12" x14ac:dyDescent="0.2">
      <c r="A27" s="3" t="s">
        <v>36</v>
      </c>
      <c r="B27" s="3" t="s">
        <v>37</v>
      </c>
      <c r="C27" s="5">
        <v>0</v>
      </c>
      <c r="D27" s="6">
        <v>0</v>
      </c>
      <c r="E27" s="6">
        <v>0</v>
      </c>
      <c r="F27" s="7">
        <v>17</v>
      </c>
      <c r="G27" s="5">
        <v>1</v>
      </c>
      <c r="H27" s="6">
        <v>1.7674089784376105E-4</v>
      </c>
      <c r="I27" s="6">
        <v>1.3611386741692631E-6</v>
      </c>
      <c r="J27" s="7">
        <v>20</v>
      </c>
      <c r="L27" s="2"/>
    </row>
    <row r="28" spans="1:12" x14ac:dyDescent="0.2">
      <c r="A28" s="3" t="s">
        <v>38</v>
      </c>
      <c r="B28" s="3" t="s">
        <v>39</v>
      </c>
      <c r="C28" s="5">
        <v>0</v>
      </c>
      <c r="D28" s="6">
        <v>0</v>
      </c>
      <c r="E28" s="6">
        <v>0</v>
      </c>
      <c r="F28" s="7">
        <v>18</v>
      </c>
      <c r="G28" s="5">
        <v>1</v>
      </c>
      <c r="H28" s="6">
        <v>1.7674089784376105E-4</v>
      </c>
      <c r="I28" s="6">
        <v>1.3611386741692631E-6</v>
      </c>
      <c r="J28" s="7">
        <v>21</v>
      </c>
      <c r="L28" s="2"/>
    </row>
    <row r="29" spans="1:12" x14ac:dyDescent="0.2">
      <c r="A29" s="17" t="s">
        <v>407</v>
      </c>
      <c r="B29" s="18"/>
      <c r="C29" s="18"/>
      <c r="D29" s="18"/>
      <c r="E29" s="18"/>
      <c r="F29" s="18"/>
      <c r="G29" s="18"/>
      <c r="H29" s="18"/>
      <c r="I29" s="18"/>
      <c r="J29" s="19"/>
      <c r="L29" s="2"/>
    </row>
    <row r="30" spans="1:12" x14ac:dyDescent="0.2">
      <c r="A30" s="3" t="s">
        <v>40</v>
      </c>
      <c r="B30" s="3" t="s">
        <v>41</v>
      </c>
      <c r="C30" s="5">
        <v>3546</v>
      </c>
      <c r="D30" s="6">
        <v>1.9600148134227297E-2</v>
      </c>
      <c r="E30" s="6">
        <v>3.2854627999629391E-2</v>
      </c>
      <c r="F30" s="7">
        <v>1</v>
      </c>
      <c r="G30" s="5">
        <v>23352</v>
      </c>
      <c r="H30" s="6">
        <v>0.12907576402438686</v>
      </c>
      <c r="I30" s="6">
        <v>3.1785310319200628E-2</v>
      </c>
      <c r="J30" s="7">
        <v>1</v>
      </c>
      <c r="L30" s="2"/>
    </row>
    <row r="31" spans="1:12" x14ac:dyDescent="0.2">
      <c r="A31" s="3" t="s">
        <v>42</v>
      </c>
      <c r="B31" s="3" t="s">
        <v>43</v>
      </c>
      <c r="C31" s="5">
        <v>2013</v>
      </c>
      <c r="D31" s="6">
        <v>1.1126649236942907E-2</v>
      </c>
      <c r="E31" s="6">
        <v>1.865097748540721E-2</v>
      </c>
      <c r="F31" s="7">
        <v>3</v>
      </c>
      <c r="G31" s="5">
        <v>16131</v>
      </c>
      <c r="H31" s="6">
        <v>8.9162433602149052E-2</v>
      </c>
      <c r="I31" s="6">
        <v>2.1956527953024382E-2</v>
      </c>
      <c r="J31" s="7">
        <v>2</v>
      </c>
      <c r="L31" s="2"/>
    </row>
    <row r="32" spans="1:12" x14ac:dyDescent="0.2">
      <c r="A32" s="3" t="s">
        <v>38</v>
      </c>
      <c r="B32" s="3" t="s">
        <v>44</v>
      </c>
      <c r="C32" s="5">
        <v>2009</v>
      </c>
      <c r="D32" s="6">
        <v>1.1104539650779087E-2</v>
      </c>
      <c r="E32" s="6">
        <v>1.8613916427314001E-2</v>
      </c>
      <c r="F32" s="7">
        <v>4</v>
      </c>
      <c r="G32" s="5">
        <v>15922</v>
      </c>
      <c r="H32" s="6">
        <v>8.8007207725089409E-2</v>
      </c>
      <c r="I32" s="6">
        <v>2.1672049970123005E-2</v>
      </c>
      <c r="J32" s="7">
        <v>3</v>
      </c>
      <c r="L32" s="2"/>
    </row>
    <row r="33" spans="1:12" x14ac:dyDescent="0.2">
      <c r="A33" s="3" t="s">
        <v>45</v>
      </c>
      <c r="B33" s="3" t="s">
        <v>46</v>
      </c>
      <c r="C33" s="5">
        <v>2237</v>
      </c>
      <c r="D33" s="6">
        <v>1.2364786062116882E-2</v>
      </c>
      <c r="E33" s="6">
        <v>2.0726396738626886E-2</v>
      </c>
      <c r="F33" s="7">
        <v>2</v>
      </c>
      <c r="G33" s="5">
        <v>13826</v>
      </c>
      <c r="H33" s="6">
        <v>7.6421784575247217E-2</v>
      </c>
      <c r="I33" s="6">
        <v>1.8819103309064229E-2</v>
      </c>
      <c r="J33" s="7">
        <v>4</v>
      </c>
      <c r="L33" s="2"/>
    </row>
    <row r="34" spans="1:12" x14ac:dyDescent="0.2">
      <c r="A34" s="3" t="s">
        <v>47</v>
      </c>
      <c r="B34" s="3" t="s">
        <v>48</v>
      </c>
      <c r="C34" s="5">
        <v>1571</v>
      </c>
      <c r="D34" s="6">
        <v>8.6835399658406892E-3</v>
      </c>
      <c r="E34" s="6">
        <v>1.4555730566107662E-2</v>
      </c>
      <c r="F34" s="7">
        <v>6</v>
      </c>
      <c r="G34" s="5">
        <v>10948</v>
      </c>
      <c r="H34" s="6">
        <v>6.051393733037802E-2</v>
      </c>
      <c r="I34" s="6">
        <v>1.4901746204805092E-2</v>
      </c>
      <c r="J34" s="7">
        <v>5</v>
      </c>
      <c r="L34" s="2"/>
    </row>
    <row r="35" spans="1:12" x14ac:dyDescent="0.2">
      <c r="A35" s="3" t="s">
        <v>49</v>
      </c>
      <c r="B35" s="3" t="s">
        <v>50</v>
      </c>
      <c r="C35" s="5">
        <v>1559</v>
      </c>
      <c r="D35" s="6">
        <v>8.617211207349226E-3</v>
      </c>
      <c r="E35" s="6">
        <v>1.4444547391828037E-2</v>
      </c>
      <c r="F35" s="7">
        <v>7</v>
      </c>
      <c r="G35" s="5">
        <v>10619</v>
      </c>
      <c r="H35" s="6">
        <v>5.8695423868403741E-2</v>
      </c>
      <c r="I35" s="6">
        <v>1.4453931581003405E-2</v>
      </c>
      <c r="J35" s="7">
        <v>6</v>
      </c>
      <c r="L35" s="2"/>
    </row>
    <row r="36" spans="1:12" x14ac:dyDescent="0.2">
      <c r="A36" s="3" t="s">
        <v>32</v>
      </c>
      <c r="B36" s="3" t="s">
        <v>51</v>
      </c>
      <c r="C36" s="5">
        <v>1764</v>
      </c>
      <c r="D36" s="6">
        <v>9.7503274982450525E-3</v>
      </c>
      <c r="E36" s="6">
        <v>1.6343926619104974E-2</v>
      </c>
      <c r="F36" s="7">
        <v>5</v>
      </c>
      <c r="G36" s="5">
        <v>10399</v>
      </c>
      <c r="H36" s="6">
        <v>5.7479396629393588E-2</v>
      </c>
      <c r="I36" s="6">
        <v>1.4154481072686166E-2</v>
      </c>
      <c r="J36" s="7">
        <v>7</v>
      </c>
      <c r="L36" s="2"/>
    </row>
    <row r="37" spans="1:12" x14ac:dyDescent="0.2">
      <c r="A37" s="3" t="s">
        <v>9</v>
      </c>
      <c r="B37" s="3" t="s">
        <v>52</v>
      </c>
      <c r="C37" s="5">
        <v>1062</v>
      </c>
      <c r="D37" s="6">
        <v>5.8700951264944699E-3</v>
      </c>
      <c r="E37" s="6">
        <v>9.8397109237468722E-3</v>
      </c>
      <c r="F37" s="7">
        <v>9</v>
      </c>
      <c r="G37" s="5">
        <v>9806</v>
      </c>
      <c r="H37" s="6">
        <v>5.4201650480607128E-2</v>
      </c>
      <c r="I37" s="6">
        <v>1.3347325838903794E-2</v>
      </c>
      <c r="J37" s="7">
        <v>8</v>
      </c>
      <c r="L37" s="2"/>
    </row>
    <row r="38" spans="1:12" x14ac:dyDescent="0.2">
      <c r="A38" s="3" t="s">
        <v>53</v>
      </c>
      <c r="B38" s="3" t="s">
        <v>54</v>
      </c>
      <c r="C38" s="5">
        <v>1383</v>
      </c>
      <c r="D38" s="6">
        <v>7.644389416141103E-3</v>
      </c>
      <c r="E38" s="6">
        <v>1.2813860835726861E-2</v>
      </c>
      <c r="F38" s="7">
        <v>8</v>
      </c>
      <c r="G38" s="5">
        <v>7763</v>
      </c>
      <c r="H38" s="6">
        <v>4.2909179347435565E-2</v>
      </c>
      <c r="I38" s="6">
        <v>1.056651952757599E-2</v>
      </c>
      <c r="J38" s="7">
        <v>9</v>
      </c>
      <c r="L38" s="2"/>
    </row>
    <row r="39" spans="1:12" x14ac:dyDescent="0.2">
      <c r="A39" s="3" t="s">
        <v>53</v>
      </c>
      <c r="B39" s="3" t="s">
        <v>55</v>
      </c>
      <c r="C39" s="5">
        <v>940</v>
      </c>
      <c r="D39" s="6">
        <v>5.19575274849793E-3</v>
      </c>
      <c r="E39" s="6">
        <v>8.7093486519040121E-3</v>
      </c>
      <c r="F39" s="7">
        <v>13</v>
      </c>
      <c r="G39" s="5">
        <v>7166</v>
      </c>
      <c r="H39" s="6">
        <v>3.9609323612485287E-2</v>
      </c>
      <c r="I39" s="6">
        <v>9.7539197390969397E-3</v>
      </c>
      <c r="J39" s="7">
        <v>10</v>
      </c>
      <c r="L39" s="2"/>
    </row>
    <row r="40" spans="1:12" x14ac:dyDescent="0.2">
      <c r="A40" s="3" t="s">
        <v>56</v>
      </c>
      <c r="B40" s="3" t="s">
        <v>57</v>
      </c>
      <c r="C40" s="5">
        <v>1026</v>
      </c>
      <c r="D40" s="6">
        <v>5.671108851020081E-3</v>
      </c>
      <c r="E40" s="6">
        <v>9.5061614009079951E-3</v>
      </c>
      <c r="F40" s="7">
        <v>10</v>
      </c>
      <c r="G40" s="5">
        <v>7054</v>
      </c>
      <c r="H40" s="6">
        <v>3.8990255199898294E-2</v>
      </c>
      <c r="I40" s="6">
        <v>9.6014722075899814E-3</v>
      </c>
      <c r="J40" s="7">
        <v>11</v>
      </c>
      <c r="L40" s="2"/>
    </row>
    <row r="41" spans="1:12" x14ac:dyDescent="0.2">
      <c r="A41" s="3" t="s">
        <v>30</v>
      </c>
      <c r="B41" s="3" t="s">
        <v>58</v>
      </c>
      <c r="C41" s="5">
        <v>966</v>
      </c>
      <c r="D41" s="6">
        <v>5.3394650585627665E-3</v>
      </c>
      <c r="E41" s="6">
        <v>8.9502455295098673E-3</v>
      </c>
      <c r="F41" s="7">
        <v>12</v>
      </c>
      <c r="G41" s="5">
        <v>6238</v>
      </c>
      <c r="H41" s="6">
        <v>3.4479899622478813E-2</v>
      </c>
      <c r="I41" s="6">
        <v>8.4907830494678621E-3</v>
      </c>
      <c r="J41" s="7">
        <v>12</v>
      </c>
      <c r="L41" s="35"/>
    </row>
    <row r="42" spans="1:12" x14ac:dyDescent="0.2">
      <c r="A42" s="3" t="s">
        <v>7</v>
      </c>
      <c r="B42" s="3" t="s">
        <v>59</v>
      </c>
      <c r="C42" s="5">
        <v>930</v>
      </c>
      <c r="D42" s="6">
        <v>5.1404787830883775E-3</v>
      </c>
      <c r="E42" s="6">
        <v>8.6166960066709902E-3</v>
      </c>
      <c r="F42" s="7">
        <v>14</v>
      </c>
      <c r="G42" s="5">
        <v>5837</v>
      </c>
      <c r="H42" s="6">
        <v>3.2263413609555765E-2</v>
      </c>
      <c r="I42" s="6">
        <v>7.9449664411259877E-3</v>
      </c>
      <c r="J42" s="7">
        <v>13</v>
      </c>
      <c r="L42" s="2"/>
    </row>
    <row r="43" spans="1:12" x14ac:dyDescent="0.2">
      <c r="A43" s="3" t="s">
        <v>11</v>
      </c>
      <c r="B43" s="3" t="s">
        <v>60</v>
      </c>
      <c r="C43" s="5">
        <v>557</v>
      </c>
      <c r="D43" s="6">
        <v>3.0787598733120715E-3</v>
      </c>
      <c r="E43" s="6">
        <v>5.1607523394792921E-3</v>
      </c>
      <c r="F43" s="7">
        <v>16</v>
      </c>
      <c r="G43" s="5">
        <v>5577</v>
      </c>
      <c r="H43" s="6">
        <v>3.0826290508907398E-2</v>
      </c>
      <c r="I43" s="6">
        <v>7.59107038584198E-3</v>
      </c>
      <c r="J43" s="7">
        <v>14</v>
      </c>
      <c r="L43" s="2"/>
    </row>
    <row r="44" spans="1:12" x14ac:dyDescent="0.2">
      <c r="A44" s="3" t="s">
        <v>53</v>
      </c>
      <c r="B44" s="3" t="s">
        <v>61</v>
      </c>
      <c r="C44" s="5">
        <v>622</v>
      </c>
      <c r="D44" s="6">
        <v>3.4380406484741622E-3</v>
      </c>
      <c r="E44" s="6">
        <v>5.7629945334939309E-3</v>
      </c>
      <c r="F44" s="7">
        <v>15</v>
      </c>
      <c r="G44" s="5">
        <v>4287</v>
      </c>
      <c r="H44" s="6">
        <v>2.3695948971075135E-2</v>
      </c>
      <c r="I44" s="6">
        <v>5.8352014961636309E-3</v>
      </c>
      <c r="J44" s="7">
        <v>15</v>
      </c>
      <c r="L44" s="2"/>
    </row>
    <row r="45" spans="1:12" x14ac:dyDescent="0.2">
      <c r="A45" s="3" t="s">
        <v>36</v>
      </c>
      <c r="B45" s="3" t="s">
        <v>62</v>
      </c>
      <c r="C45" s="5">
        <v>484</v>
      </c>
      <c r="D45" s="6">
        <v>2.6752599258223382E-3</v>
      </c>
      <c r="E45" s="6">
        <v>4.4843880292782358E-3</v>
      </c>
      <c r="F45" s="7">
        <v>17</v>
      </c>
      <c r="G45" s="5">
        <v>2969</v>
      </c>
      <c r="H45" s="6">
        <v>1.641084033009612E-2</v>
      </c>
      <c r="I45" s="6">
        <v>4.0412207236085419E-3</v>
      </c>
      <c r="J45" s="7">
        <v>16</v>
      </c>
      <c r="L45" s="2"/>
    </row>
    <row r="46" spans="1:12" x14ac:dyDescent="0.2">
      <c r="A46" s="3" t="s">
        <v>63</v>
      </c>
      <c r="B46" s="3" t="s">
        <v>64</v>
      </c>
      <c r="C46" s="5">
        <v>381</v>
      </c>
      <c r="D46" s="6">
        <v>2.1059380821039481E-3</v>
      </c>
      <c r="E46" s="6">
        <v>3.5300657833781156E-3</v>
      </c>
      <c r="F46" s="7">
        <v>19</v>
      </c>
      <c r="G46" s="5">
        <v>2564</v>
      </c>
      <c r="H46" s="6">
        <v>1.4172244731009247E-2</v>
      </c>
      <c r="I46" s="6">
        <v>3.4899595605699905E-3</v>
      </c>
      <c r="J46" s="7">
        <v>17</v>
      </c>
      <c r="L46" s="2"/>
    </row>
    <row r="47" spans="1:12" x14ac:dyDescent="0.2">
      <c r="A47" s="3" t="s">
        <v>65</v>
      </c>
      <c r="B47" s="3" t="s">
        <v>66</v>
      </c>
      <c r="C47" s="5">
        <v>1004</v>
      </c>
      <c r="D47" s="6">
        <v>5.5495061271190653E-3</v>
      </c>
      <c r="E47" s="6">
        <v>9.3023255813953487E-3</v>
      </c>
      <c r="F47" s="7">
        <v>11</v>
      </c>
      <c r="G47" s="5">
        <v>2504</v>
      </c>
      <c r="H47" s="6">
        <v>1.3840600938551932E-2</v>
      </c>
      <c r="I47" s="6">
        <v>3.4082912401198345E-3</v>
      </c>
      <c r="J47" s="7">
        <v>18</v>
      </c>
      <c r="L47" s="2"/>
    </row>
    <row r="48" spans="1:12" x14ac:dyDescent="0.2">
      <c r="A48" s="3" t="s">
        <v>67</v>
      </c>
      <c r="B48" s="3" t="s">
        <v>68</v>
      </c>
      <c r="C48" s="5">
        <v>342</v>
      </c>
      <c r="D48" s="6">
        <v>1.8903696170066936E-3</v>
      </c>
      <c r="E48" s="6">
        <v>3.168720466969332E-3</v>
      </c>
      <c r="F48" s="7">
        <v>20</v>
      </c>
      <c r="G48" s="5">
        <v>2152</v>
      </c>
      <c r="H48" s="6">
        <v>1.1894957356135686E-2</v>
      </c>
      <c r="I48" s="6">
        <v>2.929170426812254E-3</v>
      </c>
      <c r="J48" s="7">
        <v>19</v>
      </c>
      <c r="L48" s="2"/>
    </row>
    <row r="49" spans="1:12" x14ac:dyDescent="0.2">
      <c r="A49" s="3" t="s">
        <v>69</v>
      </c>
      <c r="B49" s="3" t="s">
        <v>70</v>
      </c>
      <c r="C49" s="5">
        <v>286</v>
      </c>
      <c r="D49" s="6">
        <v>1.5808354107132E-3</v>
      </c>
      <c r="E49" s="6">
        <v>2.649865653664412E-3</v>
      </c>
      <c r="F49" s="7">
        <v>21</v>
      </c>
      <c r="G49" s="5">
        <v>2151</v>
      </c>
      <c r="H49" s="6">
        <v>1.1889429959594732E-2</v>
      </c>
      <c r="I49" s="6">
        <v>2.927809288138085E-3</v>
      </c>
      <c r="J49" s="7">
        <v>20</v>
      </c>
      <c r="L49" s="2"/>
    </row>
    <row r="50" spans="1:12" x14ac:dyDescent="0.2">
      <c r="A50" s="3" t="s">
        <v>13</v>
      </c>
      <c r="B50" s="3" t="s">
        <v>71</v>
      </c>
      <c r="C50" s="5">
        <v>423</v>
      </c>
      <c r="D50" s="6">
        <v>2.3380887368240687E-3</v>
      </c>
      <c r="E50" s="6">
        <v>3.9192068933568049E-3</v>
      </c>
      <c r="F50" s="7">
        <v>18</v>
      </c>
      <c r="G50" s="5">
        <v>1920</v>
      </c>
      <c r="H50" s="6">
        <v>1.061260135863407E-2</v>
      </c>
      <c r="I50" s="6">
        <v>2.613386254404985E-3</v>
      </c>
      <c r="J50" s="7">
        <v>21</v>
      </c>
      <c r="L50" s="2"/>
    </row>
    <row r="51" spans="1:12" x14ac:dyDescent="0.2">
      <c r="A51" s="3" t="s">
        <v>40</v>
      </c>
      <c r="B51" s="3" t="s">
        <v>72</v>
      </c>
      <c r="C51" s="5">
        <v>234</v>
      </c>
      <c r="D51" s="6">
        <v>1.2934107905835273E-3</v>
      </c>
      <c r="E51" s="6">
        <v>2.1680718984527008E-3</v>
      </c>
      <c r="F51" s="7">
        <v>22</v>
      </c>
      <c r="G51" s="5">
        <v>1831</v>
      </c>
      <c r="H51" s="6">
        <v>1.0120663066489052E-2</v>
      </c>
      <c r="I51" s="6">
        <v>2.4922449124039204E-3</v>
      </c>
      <c r="J51" s="7">
        <v>22</v>
      </c>
      <c r="L51" s="2"/>
    </row>
    <row r="52" spans="1:12" x14ac:dyDescent="0.2">
      <c r="A52" s="3" t="s">
        <v>73</v>
      </c>
      <c r="B52" s="3" t="s">
        <v>74</v>
      </c>
      <c r="C52" s="5">
        <v>179</v>
      </c>
      <c r="D52" s="6">
        <v>9.8940398083098872E-4</v>
      </c>
      <c r="E52" s="6">
        <v>1.6584823496710831E-3</v>
      </c>
      <c r="F52" s="7">
        <v>24</v>
      </c>
      <c r="G52" s="5">
        <v>1509</v>
      </c>
      <c r="H52" s="6">
        <v>8.3408413803014638E-3</v>
      </c>
      <c r="I52" s="6">
        <v>2.0539582593214179E-3</v>
      </c>
      <c r="J52" s="7">
        <v>23</v>
      </c>
      <c r="L52" s="2"/>
    </row>
    <row r="53" spans="1:12" x14ac:dyDescent="0.2">
      <c r="A53" s="3" t="s">
        <v>75</v>
      </c>
      <c r="B53" s="3" t="s">
        <v>76</v>
      </c>
      <c r="C53" s="5">
        <v>214</v>
      </c>
      <c r="D53" s="6">
        <v>1.1828628597644224E-3</v>
      </c>
      <c r="E53" s="6">
        <v>1.9827666079866579E-3</v>
      </c>
      <c r="F53" s="7">
        <v>23</v>
      </c>
      <c r="G53" s="5">
        <v>1495</v>
      </c>
      <c r="H53" s="6">
        <v>8.2634578287280915E-3</v>
      </c>
      <c r="I53" s="6">
        <v>2.0349023178830483E-3</v>
      </c>
      <c r="J53" s="7">
        <v>24</v>
      </c>
      <c r="L53" s="2"/>
    </row>
    <row r="54" spans="1:12" x14ac:dyDescent="0.2">
      <c r="A54" s="3" t="s">
        <v>53</v>
      </c>
      <c r="B54" s="3" t="s">
        <v>77</v>
      </c>
      <c r="C54" s="5">
        <v>169</v>
      </c>
      <c r="D54" s="6">
        <v>9.341300154214364E-4</v>
      </c>
      <c r="E54" s="6">
        <v>1.5658297044380616E-3</v>
      </c>
      <c r="F54" s="7">
        <v>26</v>
      </c>
      <c r="G54" s="5">
        <v>1296</v>
      </c>
      <c r="H54" s="6">
        <v>7.1635059170779974E-3</v>
      </c>
      <c r="I54" s="6">
        <v>1.7640357217233648E-3</v>
      </c>
      <c r="J54" s="7">
        <v>25</v>
      </c>
      <c r="L54" s="2"/>
    </row>
    <row r="55" spans="1:12" x14ac:dyDescent="0.2">
      <c r="A55" s="3" t="s">
        <v>78</v>
      </c>
      <c r="B55" s="3" t="s">
        <v>79</v>
      </c>
      <c r="C55" s="5">
        <v>152</v>
      </c>
      <c r="D55" s="6">
        <v>8.4016427422519714E-4</v>
      </c>
      <c r="E55" s="6">
        <v>1.4083202075419253E-3</v>
      </c>
      <c r="F55" s="7">
        <v>28</v>
      </c>
      <c r="G55" s="5">
        <v>835</v>
      </c>
      <c r="H55" s="6">
        <v>4.6153761116976295E-3</v>
      </c>
      <c r="I55" s="6">
        <v>1.1365507929313346E-3</v>
      </c>
      <c r="J55" s="7">
        <v>26</v>
      </c>
      <c r="L55" s="2"/>
    </row>
    <row r="56" spans="1:12" x14ac:dyDescent="0.2">
      <c r="A56" s="3" t="s">
        <v>13</v>
      </c>
      <c r="B56" s="3" t="s">
        <v>80</v>
      </c>
      <c r="C56" s="5">
        <v>118</v>
      </c>
      <c r="D56" s="6">
        <v>6.5223279183271885E-4</v>
      </c>
      <c r="E56" s="6">
        <v>1.0933012137496526E-3</v>
      </c>
      <c r="F56" s="7">
        <v>29</v>
      </c>
      <c r="G56" s="5">
        <v>816</v>
      </c>
      <c r="H56" s="6">
        <v>4.51035557741948E-3</v>
      </c>
      <c r="I56" s="6">
        <v>1.1106891581221187E-3</v>
      </c>
      <c r="J56" s="7">
        <v>27</v>
      </c>
      <c r="L56" s="2"/>
    </row>
    <row r="57" spans="1:12" x14ac:dyDescent="0.2">
      <c r="A57" s="3" t="s">
        <v>11</v>
      </c>
      <c r="B57" s="3" t="s">
        <v>81</v>
      </c>
      <c r="C57" s="5">
        <v>74</v>
      </c>
      <c r="D57" s="6">
        <v>4.0902734403068812E-4</v>
      </c>
      <c r="E57" s="6">
        <v>6.8562957472435837E-4</v>
      </c>
      <c r="F57" s="7">
        <v>31</v>
      </c>
      <c r="G57" s="5">
        <v>705</v>
      </c>
      <c r="H57" s="6">
        <v>3.8968145613734475E-3</v>
      </c>
      <c r="I57" s="6">
        <v>9.5960276528933043E-4</v>
      </c>
      <c r="J57" s="7">
        <v>28</v>
      </c>
      <c r="L57" s="2"/>
    </row>
    <row r="58" spans="1:12" x14ac:dyDescent="0.2">
      <c r="A58" s="3" t="s">
        <v>42</v>
      </c>
      <c r="B58" s="3" t="s">
        <v>82</v>
      </c>
      <c r="C58" s="5">
        <v>103</v>
      </c>
      <c r="D58" s="6">
        <v>5.693218437183902E-4</v>
      </c>
      <c r="E58" s="6">
        <v>9.5432224590012043E-4</v>
      </c>
      <c r="F58" s="7">
        <v>30</v>
      </c>
      <c r="G58" s="5">
        <v>590</v>
      </c>
      <c r="H58" s="6">
        <v>3.2611639591635946E-3</v>
      </c>
      <c r="I58" s="6">
        <v>8.0307181775986518E-4</v>
      </c>
      <c r="J58" s="7">
        <v>29</v>
      </c>
      <c r="L58" s="2"/>
    </row>
    <row r="59" spans="1:12" x14ac:dyDescent="0.2">
      <c r="A59" s="3" t="s">
        <v>69</v>
      </c>
      <c r="B59" s="3" t="s">
        <v>83</v>
      </c>
      <c r="C59" s="5">
        <v>67</v>
      </c>
      <c r="D59" s="6">
        <v>3.703355682440014E-4</v>
      </c>
      <c r="E59" s="6">
        <v>6.2077272306124338E-4</v>
      </c>
      <c r="F59" s="7">
        <v>32</v>
      </c>
      <c r="G59" s="5">
        <v>553</v>
      </c>
      <c r="H59" s="6">
        <v>3.0566502871482502E-3</v>
      </c>
      <c r="I59" s="6">
        <v>7.527096868156025E-4</v>
      </c>
      <c r="J59" s="7">
        <v>30</v>
      </c>
      <c r="L59" s="2"/>
    </row>
    <row r="60" spans="1:12" x14ac:dyDescent="0.2">
      <c r="A60" s="3" t="s">
        <v>25</v>
      </c>
      <c r="B60" s="3" t="s">
        <v>84</v>
      </c>
      <c r="C60" s="5">
        <v>159</v>
      </c>
      <c r="D60" s="6">
        <v>8.7885605001188387E-4</v>
      </c>
      <c r="E60" s="6">
        <v>1.4731770592050404E-3</v>
      </c>
      <c r="F60" s="7">
        <v>27</v>
      </c>
      <c r="G60" s="5">
        <v>472</v>
      </c>
      <c r="H60" s="6">
        <v>2.6089311673308754E-3</v>
      </c>
      <c r="I60" s="6">
        <v>6.4245745420789214E-4</v>
      </c>
      <c r="J60" s="7">
        <v>31</v>
      </c>
      <c r="L60" s="2"/>
    </row>
    <row r="61" spans="1:12" x14ac:dyDescent="0.2">
      <c r="A61" s="3" t="s">
        <v>30</v>
      </c>
      <c r="B61" s="3" t="s">
        <v>85</v>
      </c>
      <c r="C61" s="5">
        <v>171</v>
      </c>
      <c r="D61" s="6">
        <v>9.451848085033468E-4</v>
      </c>
      <c r="E61" s="6">
        <v>1.584360233484666E-3</v>
      </c>
      <c r="F61" s="7">
        <v>25</v>
      </c>
      <c r="G61" s="5">
        <v>442</v>
      </c>
      <c r="H61" s="6">
        <v>2.4431092711022181E-3</v>
      </c>
      <c r="I61" s="6">
        <v>6.0162329398281424E-4</v>
      </c>
      <c r="J61" s="7">
        <v>32</v>
      </c>
      <c r="L61" s="2"/>
    </row>
    <row r="62" spans="1:12" x14ac:dyDescent="0.2">
      <c r="A62" s="3" t="s">
        <v>36</v>
      </c>
      <c r="B62" s="3" t="s">
        <v>86</v>
      </c>
      <c r="C62" s="5">
        <v>61</v>
      </c>
      <c r="D62" s="6">
        <v>3.3717118899826993E-4</v>
      </c>
      <c r="E62" s="6">
        <v>5.6518113592143057E-4</v>
      </c>
      <c r="F62" s="7">
        <v>33</v>
      </c>
      <c r="G62" s="5">
        <v>388</v>
      </c>
      <c r="H62" s="6">
        <v>2.1446298578906347E-3</v>
      </c>
      <c r="I62" s="6">
        <v>5.2812180557767401E-4</v>
      </c>
      <c r="J62" s="7">
        <v>33</v>
      </c>
      <c r="L62" s="2"/>
    </row>
    <row r="63" spans="1:12" x14ac:dyDescent="0.2">
      <c r="A63" s="3" t="s">
        <v>47</v>
      </c>
      <c r="B63" s="3" t="s">
        <v>87</v>
      </c>
      <c r="C63" s="5">
        <v>36</v>
      </c>
      <c r="D63" s="6">
        <v>1.9898627547438881E-4</v>
      </c>
      <c r="E63" s="6">
        <v>3.3354952283887705E-4</v>
      </c>
      <c r="F63" s="7">
        <v>35</v>
      </c>
      <c r="G63" s="5">
        <v>323</v>
      </c>
      <c r="H63" s="6">
        <v>1.7853490827285439E-3</v>
      </c>
      <c r="I63" s="6">
        <v>4.3964779175667199E-4</v>
      </c>
      <c r="J63" s="7">
        <v>34</v>
      </c>
      <c r="L63" s="2"/>
    </row>
    <row r="64" spans="1:12" ht="16" customHeight="1" x14ac:dyDescent="0.2">
      <c r="A64" s="3" t="s">
        <v>49</v>
      </c>
      <c r="B64" s="3" t="s">
        <v>88</v>
      </c>
      <c r="C64" s="5">
        <v>28</v>
      </c>
      <c r="D64" s="6">
        <v>1.5476710314674686E-4</v>
      </c>
      <c r="E64" s="6">
        <v>2.5942740665245992E-4</v>
      </c>
      <c r="F64" s="7">
        <v>36</v>
      </c>
      <c r="G64" s="5">
        <v>248</v>
      </c>
      <c r="H64" s="6">
        <v>1.3707943421569007E-3</v>
      </c>
      <c r="I64" s="6">
        <v>3.3756239119397724E-4</v>
      </c>
      <c r="J64" s="7">
        <v>35</v>
      </c>
      <c r="L64" s="2"/>
    </row>
    <row r="65" spans="1:12" x14ac:dyDescent="0.2">
      <c r="A65" s="3" t="s">
        <v>42</v>
      </c>
      <c r="B65" s="3" t="s">
        <v>89</v>
      </c>
      <c r="C65" s="5">
        <v>41</v>
      </c>
      <c r="D65" s="6">
        <v>2.2662325817916502E-4</v>
      </c>
      <c r="E65" s="6">
        <v>3.7987584545538778E-4</v>
      </c>
      <c r="F65" s="7">
        <v>34</v>
      </c>
      <c r="G65" s="5">
        <v>215</v>
      </c>
      <c r="H65" s="6">
        <v>1.1883902563053776E-3</v>
      </c>
      <c r="I65" s="6">
        <v>2.9264481494639156E-4</v>
      </c>
      <c r="J65" s="7">
        <v>36</v>
      </c>
      <c r="L65" s="2"/>
    </row>
    <row r="66" spans="1:12" x14ac:dyDescent="0.2">
      <c r="A66" s="3" t="s">
        <v>90</v>
      </c>
      <c r="B66" s="3" t="s">
        <v>91</v>
      </c>
      <c r="C66" s="5">
        <v>1</v>
      </c>
      <c r="D66" s="6">
        <v>5.5273965409552443E-6</v>
      </c>
      <c r="E66" s="6">
        <v>9.2652645233021411E-6</v>
      </c>
      <c r="F66" s="7">
        <v>37</v>
      </c>
      <c r="G66" s="5">
        <v>11</v>
      </c>
      <c r="H66" s="6">
        <v>6.0801361950507688E-5</v>
      </c>
      <c r="I66" s="6">
        <v>1.4972525415861894E-5</v>
      </c>
      <c r="J66" s="7">
        <v>37</v>
      </c>
      <c r="L66" s="2"/>
    </row>
    <row r="67" spans="1:12" x14ac:dyDescent="0.2">
      <c r="A67" s="3" t="s">
        <v>47</v>
      </c>
      <c r="B67" s="3" t="s">
        <v>92</v>
      </c>
      <c r="C67" s="5">
        <v>0</v>
      </c>
      <c r="D67" s="6">
        <v>0</v>
      </c>
      <c r="E67" s="6">
        <v>0</v>
      </c>
      <c r="F67" s="7">
        <v>39</v>
      </c>
      <c r="G67" s="5">
        <v>2</v>
      </c>
      <c r="H67" s="6">
        <v>1.1054793081910489E-5</v>
      </c>
      <c r="I67" s="6">
        <v>2.7222773483385262E-6</v>
      </c>
      <c r="J67" s="7">
        <v>38</v>
      </c>
      <c r="L67" s="2"/>
    </row>
    <row r="68" spans="1:12" x14ac:dyDescent="0.2">
      <c r="A68" s="3" t="s">
        <v>30</v>
      </c>
      <c r="B68" s="3" t="s">
        <v>93</v>
      </c>
      <c r="C68" s="5">
        <v>0</v>
      </c>
      <c r="D68" s="6">
        <v>0</v>
      </c>
      <c r="E68" s="6">
        <v>0</v>
      </c>
      <c r="F68" s="7">
        <v>38</v>
      </c>
      <c r="G68" s="5">
        <v>1</v>
      </c>
      <c r="H68" s="6">
        <v>5.5273965409552443E-6</v>
      </c>
      <c r="I68" s="6">
        <v>1.3611386741692631E-6</v>
      </c>
      <c r="J68" s="7">
        <v>39</v>
      </c>
      <c r="L68" s="2"/>
    </row>
    <row r="69" spans="1:12" x14ac:dyDescent="0.2">
      <c r="A69" s="3"/>
      <c r="B69" s="3"/>
      <c r="C69" s="5"/>
      <c r="D69" s="6"/>
      <c r="E69" s="6"/>
      <c r="F69" s="7"/>
      <c r="G69" s="5"/>
      <c r="H69" s="6"/>
      <c r="I69" s="6">
        <f>SUM(I30:I68)</f>
        <v>0.24625312551468057</v>
      </c>
      <c r="J69" s="7"/>
      <c r="L69" s="2"/>
    </row>
    <row r="70" spans="1:12" x14ac:dyDescent="0.2">
      <c r="A70" s="20" t="s">
        <v>408</v>
      </c>
      <c r="B70" s="15"/>
      <c r="C70" s="15"/>
      <c r="D70" s="15"/>
      <c r="E70" s="15"/>
      <c r="F70" s="15"/>
      <c r="G70" s="15"/>
      <c r="H70" s="15"/>
      <c r="I70" s="15"/>
      <c r="J70" s="16"/>
      <c r="L70" s="2"/>
    </row>
    <row r="71" spans="1:12" x14ac:dyDescent="0.2">
      <c r="A71" s="3" t="s">
        <v>32</v>
      </c>
      <c r="B71" s="3" t="s">
        <v>94</v>
      </c>
      <c r="C71" s="5">
        <v>45</v>
      </c>
      <c r="D71" s="6">
        <v>3.8461538461538464E-2</v>
      </c>
      <c r="E71" s="6">
        <v>4.1693690354859632E-4</v>
      </c>
      <c r="F71" s="7">
        <v>1</v>
      </c>
      <c r="G71" s="5">
        <v>314</v>
      </c>
      <c r="H71" s="6">
        <v>0.26837606837606837</v>
      </c>
      <c r="I71" s="6">
        <v>4.2739754368914859E-4</v>
      </c>
      <c r="J71" s="7">
        <v>1</v>
      </c>
      <c r="K71" s="6"/>
      <c r="L71" s="2"/>
    </row>
    <row r="72" spans="1:12" x14ac:dyDescent="0.2">
      <c r="A72" s="3" t="s">
        <v>78</v>
      </c>
      <c r="B72" s="3" t="s">
        <v>95</v>
      </c>
      <c r="C72" s="5">
        <v>21</v>
      </c>
      <c r="D72" s="6">
        <v>1.7948717948717947E-2</v>
      </c>
      <c r="E72" s="6">
        <v>1.9457055498934496E-4</v>
      </c>
      <c r="F72" s="7">
        <v>3</v>
      </c>
      <c r="G72" s="5">
        <v>173</v>
      </c>
      <c r="H72" s="6">
        <v>0.14786324786324787</v>
      </c>
      <c r="I72" s="6">
        <v>2.354769906312825E-4</v>
      </c>
      <c r="J72" s="7">
        <v>2</v>
      </c>
      <c r="K72" s="6"/>
      <c r="L72" s="2"/>
    </row>
    <row r="73" spans="1:12" x14ac:dyDescent="0.2">
      <c r="A73" s="3" t="s">
        <v>96</v>
      </c>
      <c r="B73" s="3" t="s">
        <v>97</v>
      </c>
      <c r="C73" s="5">
        <v>25</v>
      </c>
      <c r="D73" s="6">
        <v>2.1367521367521368E-2</v>
      </c>
      <c r="E73" s="6">
        <v>2.3163161308255349E-4</v>
      </c>
      <c r="F73" s="7">
        <v>2</v>
      </c>
      <c r="G73" s="5">
        <v>167</v>
      </c>
      <c r="H73" s="6">
        <v>0.14273504273504273</v>
      </c>
      <c r="I73" s="6">
        <v>2.2731015858626694E-4</v>
      </c>
      <c r="J73" s="7">
        <v>3</v>
      </c>
      <c r="K73" s="6"/>
      <c r="L73" s="2"/>
    </row>
    <row r="74" spans="1:12" x14ac:dyDescent="0.2">
      <c r="A74" s="3" t="s">
        <v>7</v>
      </c>
      <c r="B74" s="3" t="s">
        <v>8</v>
      </c>
      <c r="C74" s="5">
        <v>11</v>
      </c>
      <c r="D74" s="6">
        <v>9.4017094017094013E-3</v>
      </c>
      <c r="E74" s="6">
        <v>1.0191790975632355E-4</v>
      </c>
      <c r="F74" s="7">
        <v>4</v>
      </c>
      <c r="G74" s="5">
        <v>118</v>
      </c>
      <c r="H74" s="6">
        <v>0.10085470085470086</v>
      </c>
      <c r="I74" s="6">
        <v>1.6061436355197304E-4</v>
      </c>
      <c r="J74" s="7">
        <v>4</v>
      </c>
      <c r="K74" s="6"/>
      <c r="L74" s="2"/>
    </row>
    <row r="75" spans="1:12" x14ac:dyDescent="0.2">
      <c r="A75" s="3" t="s">
        <v>15</v>
      </c>
      <c r="B75" s="3" t="s">
        <v>98</v>
      </c>
      <c r="C75" s="5">
        <v>9</v>
      </c>
      <c r="D75" s="6">
        <v>7.6923076923076927E-3</v>
      </c>
      <c r="E75" s="6">
        <v>8.3387380709719263E-5</v>
      </c>
      <c r="F75" s="7">
        <v>5</v>
      </c>
      <c r="G75" s="5">
        <v>54</v>
      </c>
      <c r="H75" s="6">
        <v>4.6153846153846156E-2</v>
      </c>
      <c r="I75" s="6">
        <v>7.350148840514021E-5</v>
      </c>
      <c r="J75" s="7">
        <v>5</v>
      </c>
      <c r="K75" s="6"/>
      <c r="L75" s="2"/>
    </row>
    <row r="76" spans="1:12" x14ac:dyDescent="0.2">
      <c r="A76" s="3" t="s">
        <v>11</v>
      </c>
      <c r="B76" s="3" t="s">
        <v>22</v>
      </c>
      <c r="C76" s="5">
        <v>7</v>
      </c>
      <c r="D76" s="6">
        <v>5.9829059829059833E-3</v>
      </c>
      <c r="E76" s="6">
        <v>6.4856851663114981E-5</v>
      </c>
      <c r="F76" s="7">
        <v>8</v>
      </c>
      <c r="G76" s="5">
        <v>41</v>
      </c>
      <c r="H76" s="6">
        <v>3.5042735042735043E-2</v>
      </c>
      <c r="I76" s="6">
        <v>5.5806685640939783E-5</v>
      </c>
      <c r="J76" s="7">
        <v>6</v>
      </c>
      <c r="K76" s="6"/>
      <c r="L76" s="2"/>
    </row>
    <row r="77" spans="1:12" x14ac:dyDescent="0.2">
      <c r="A77" s="3" t="s">
        <v>7</v>
      </c>
      <c r="B77" s="3" t="s">
        <v>99</v>
      </c>
      <c r="C77" s="5">
        <v>5</v>
      </c>
      <c r="D77" s="6">
        <v>4.2735042735042739E-3</v>
      </c>
      <c r="E77" s="6">
        <v>4.6326322616510699E-5</v>
      </c>
      <c r="F77" s="7">
        <v>10</v>
      </c>
      <c r="G77" s="5">
        <v>40</v>
      </c>
      <c r="H77" s="6">
        <v>3.4188034188034191E-2</v>
      </c>
      <c r="I77" s="6">
        <v>5.4445546966770519E-5</v>
      </c>
      <c r="J77" s="7">
        <v>7</v>
      </c>
      <c r="K77" s="6"/>
      <c r="L77" s="2"/>
    </row>
    <row r="78" spans="1:12" x14ac:dyDescent="0.2">
      <c r="A78" s="3" t="s">
        <v>96</v>
      </c>
      <c r="B78" s="3" t="s">
        <v>100</v>
      </c>
      <c r="C78" s="5">
        <v>8</v>
      </c>
      <c r="D78" s="6">
        <v>6.8376068376068376E-3</v>
      </c>
      <c r="E78" s="6">
        <v>7.4122116186417129E-5</v>
      </c>
      <c r="F78" s="7">
        <v>7</v>
      </c>
      <c r="G78" s="5">
        <v>33</v>
      </c>
      <c r="H78" s="6">
        <v>2.8205128205128206E-2</v>
      </c>
      <c r="I78" s="6">
        <v>4.4917576247585683E-5</v>
      </c>
      <c r="J78" s="7">
        <v>8</v>
      </c>
      <c r="K78" s="6"/>
      <c r="L78" s="2"/>
    </row>
    <row r="79" spans="1:12" x14ac:dyDescent="0.2">
      <c r="A79" s="3" t="s">
        <v>11</v>
      </c>
      <c r="B79" s="3" t="s">
        <v>101</v>
      </c>
      <c r="C79" s="5">
        <v>8</v>
      </c>
      <c r="D79" s="6">
        <v>6.8376068376068376E-3</v>
      </c>
      <c r="E79" s="6">
        <v>7.4122116186417129E-5</v>
      </c>
      <c r="F79" s="7">
        <v>6</v>
      </c>
      <c r="G79" s="5">
        <v>32</v>
      </c>
      <c r="H79" s="6">
        <v>2.735042735042735E-2</v>
      </c>
      <c r="I79" s="6">
        <v>4.3556437573416419E-5</v>
      </c>
      <c r="J79" s="7">
        <v>9</v>
      </c>
      <c r="K79" s="6"/>
      <c r="L79" s="2"/>
    </row>
    <row r="80" spans="1:12" x14ac:dyDescent="0.2">
      <c r="A80" s="3" t="s">
        <v>96</v>
      </c>
      <c r="B80" s="3" t="s">
        <v>102</v>
      </c>
      <c r="C80" s="5">
        <v>5</v>
      </c>
      <c r="D80" s="6">
        <v>4.2735042735042739E-3</v>
      </c>
      <c r="E80" s="6">
        <v>4.6326322616510699E-5</v>
      </c>
      <c r="F80" s="7">
        <v>11</v>
      </c>
      <c r="G80" s="5">
        <v>30</v>
      </c>
      <c r="H80" s="6">
        <v>2.564102564102564E-2</v>
      </c>
      <c r="I80" s="6">
        <v>4.0834160225077891E-5</v>
      </c>
      <c r="J80" s="7">
        <v>10</v>
      </c>
      <c r="K80" s="6"/>
      <c r="L80" s="2"/>
    </row>
    <row r="81" spans="1:12" ht="16" customHeight="1" x14ac:dyDescent="0.2">
      <c r="A81" s="3" t="s">
        <v>96</v>
      </c>
      <c r="B81" s="3" t="s">
        <v>103</v>
      </c>
      <c r="C81" s="5">
        <v>0</v>
      </c>
      <c r="D81" s="6">
        <v>0</v>
      </c>
      <c r="E81" s="6">
        <v>0</v>
      </c>
      <c r="F81" s="7">
        <v>36</v>
      </c>
      <c r="G81" s="5">
        <v>29</v>
      </c>
      <c r="H81" s="6">
        <v>2.4786324786324785E-2</v>
      </c>
      <c r="I81" s="6">
        <v>3.9473021550908627E-5</v>
      </c>
      <c r="J81" s="7">
        <v>11</v>
      </c>
      <c r="K81" s="6"/>
      <c r="L81" s="2"/>
    </row>
    <row r="82" spans="1:12" x14ac:dyDescent="0.2">
      <c r="A82" s="3" t="s">
        <v>7</v>
      </c>
      <c r="B82" s="3" t="s">
        <v>104</v>
      </c>
      <c r="C82" s="5">
        <v>1</v>
      </c>
      <c r="D82" s="6">
        <v>8.547008547008547E-4</v>
      </c>
      <c r="E82" s="6">
        <v>9.2652645233021411E-6</v>
      </c>
      <c r="F82" s="7">
        <v>23</v>
      </c>
      <c r="G82" s="5">
        <v>20</v>
      </c>
      <c r="H82" s="6">
        <v>1.7094017094017096E-2</v>
      </c>
      <c r="I82" s="6">
        <v>2.7222773483385259E-5</v>
      </c>
      <c r="J82" s="7">
        <v>12</v>
      </c>
      <c r="K82" s="6"/>
      <c r="L82" s="2"/>
    </row>
    <row r="83" spans="1:12" x14ac:dyDescent="0.2">
      <c r="A83" s="3" t="s">
        <v>7</v>
      </c>
      <c r="B83" s="3" t="s">
        <v>105</v>
      </c>
      <c r="C83" s="5">
        <v>2</v>
      </c>
      <c r="D83" s="6">
        <v>1.7094017094017094E-3</v>
      </c>
      <c r="E83" s="6">
        <v>1.8530529046604282E-5</v>
      </c>
      <c r="F83" s="7">
        <v>15</v>
      </c>
      <c r="G83" s="5">
        <v>20</v>
      </c>
      <c r="H83" s="6">
        <v>1.7094017094017096E-2</v>
      </c>
      <c r="I83" s="6">
        <v>2.7222773483385259E-5</v>
      </c>
      <c r="J83" s="7">
        <v>13</v>
      </c>
      <c r="K83" s="6"/>
      <c r="L83" s="2"/>
    </row>
    <row r="84" spans="1:12" x14ac:dyDescent="0.2">
      <c r="A84" s="3" t="s">
        <v>106</v>
      </c>
      <c r="B84" s="3" t="s">
        <v>107</v>
      </c>
      <c r="C84" s="5">
        <v>4</v>
      </c>
      <c r="D84" s="6">
        <v>3.4188034188034188E-3</v>
      </c>
      <c r="E84" s="6">
        <v>3.7061058093208564E-5</v>
      </c>
      <c r="F84" s="7">
        <v>12</v>
      </c>
      <c r="G84" s="5">
        <v>17</v>
      </c>
      <c r="H84" s="6">
        <v>1.452991452991453E-2</v>
      </c>
      <c r="I84" s="6">
        <v>2.313935746087747E-5</v>
      </c>
      <c r="J84" s="7">
        <v>14</v>
      </c>
      <c r="K84" s="6"/>
      <c r="L84" s="2"/>
    </row>
    <row r="85" spans="1:12" x14ac:dyDescent="0.2">
      <c r="A85" s="3" t="s">
        <v>106</v>
      </c>
      <c r="B85" s="3" t="s">
        <v>108</v>
      </c>
      <c r="C85" s="5">
        <v>2</v>
      </c>
      <c r="D85" s="6">
        <v>1.7094017094017094E-3</v>
      </c>
      <c r="E85" s="6">
        <v>1.8530529046604282E-5</v>
      </c>
      <c r="F85" s="7">
        <v>14</v>
      </c>
      <c r="G85" s="5">
        <v>12</v>
      </c>
      <c r="H85" s="6">
        <v>1.0256410256410256E-2</v>
      </c>
      <c r="I85" s="6">
        <v>1.6333664090031156E-5</v>
      </c>
      <c r="J85" s="7">
        <v>15</v>
      </c>
      <c r="K85" s="6"/>
      <c r="L85" s="2"/>
    </row>
    <row r="86" spans="1:12" x14ac:dyDescent="0.2">
      <c r="A86" s="3" t="s">
        <v>36</v>
      </c>
      <c r="B86" s="3" t="s">
        <v>109</v>
      </c>
      <c r="C86" s="5">
        <v>6</v>
      </c>
      <c r="D86" s="6">
        <v>5.1282051282051282E-3</v>
      </c>
      <c r="E86" s="6">
        <v>5.559158713981284E-5</v>
      </c>
      <c r="F86" s="7">
        <v>9</v>
      </c>
      <c r="G86" s="5">
        <v>12</v>
      </c>
      <c r="H86" s="6">
        <v>1.0256410256410256E-2</v>
      </c>
      <c r="I86" s="6">
        <v>1.6333664090031156E-5</v>
      </c>
      <c r="J86" s="7">
        <v>16</v>
      </c>
      <c r="K86" s="6"/>
      <c r="L86" s="2"/>
    </row>
    <row r="87" spans="1:12" x14ac:dyDescent="0.2">
      <c r="A87" s="3" t="s">
        <v>9</v>
      </c>
      <c r="B87" s="3" t="s">
        <v>110</v>
      </c>
      <c r="C87" s="5">
        <v>2</v>
      </c>
      <c r="D87" s="6">
        <v>1.7094017094017094E-3</v>
      </c>
      <c r="E87" s="6">
        <v>1.8530529046604282E-5</v>
      </c>
      <c r="F87" s="7">
        <v>13</v>
      </c>
      <c r="G87" s="5">
        <v>9</v>
      </c>
      <c r="H87" s="6">
        <v>7.6923076923076927E-3</v>
      </c>
      <c r="I87" s="6">
        <v>1.2250248067523367E-5</v>
      </c>
      <c r="J87" s="7">
        <v>17</v>
      </c>
      <c r="K87" s="6"/>
      <c r="L87" s="2"/>
    </row>
    <row r="88" spans="1:12" x14ac:dyDescent="0.2">
      <c r="A88" s="3" t="s">
        <v>111</v>
      </c>
      <c r="B88" s="3" t="s">
        <v>112</v>
      </c>
      <c r="C88" s="5">
        <v>1</v>
      </c>
      <c r="D88" s="6">
        <v>8.547008547008547E-4</v>
      </c>
      <c r="E88" s="6">
        <v>9.2652645233021411E-6</v>
      </c>
      <c r="F88" s="7">
        <v>20</v>
      </c>
      <c r="G88" s="5">
        <v>6</v>
      </c>
      <c r="H88" s="6">
        <v>5.1282051282051282E-3</v>
      </c>
      <c r="I88" s="6">
        <v>8.1668320450155782E-6</v>
      </c>
      <c r="J88" s="7">
        <v>18</v>
      </c>
      <c r="K88" s="6"/>
      <c r="L88" s="2"/>
    </row>
    <row r="89" spans="1:12" x14ac:dyDescent="0.2">
      <c r="A89" s="3" t="s">
        <v>20</v>
      </c>
      <c r="B89" s="3" t="s">
        <v>113</v>
      </c>
      <c r="C89" s="5">
        <v>1</v>
      </c>
      <c r="D89" s="6">
        <v>8.547008547008547E-4</v>
      </c>
      <c r="E89" s="6">
        <v>9.2652645233021411E-6</v>
      </c>
      <c r="F89" s="7">
        <v>22</v>
      </c>
      <c r="G89" s="5">
        <v>6</v>
      </c>
      <c r="H89" s="6">
        <v>5.1282051282051282E-3</v>
      </c>
      <c r="I89" s="6">
        <v>8.1668320450155782E-6</v>
      </c>
      <c r="J89" s="7">
        <v>19</v>
      </c>
      <c r="K89" s="6"/>
      <c r="L89" s="2"/>
    </row>
    <row r="90" spans="1:12" x14ac:dyDescent="0.2">
      <c r="A90" s="3" t="s">
        <v>20</v>
      </c>
      <c r="B90" s="3" t="s">
        <v>114</v>
      </c>
      <c r="C90" s="5">
        <v>0</v>
      </c>
      <c r="D90" s="6">
        <v>0</v>
      </c>
      <c r="E90" s="6">
        <v>0</v>
      </c>
      <c r="F90" s="7">
        <v>33</v>
      </c>
      <c r="G90" s="5">
        <v>6</v>
      </c>
      <c r="H90" s="6">
        <v>5.1282051282051282E-3</v>
      </c>
      <c r="I90" s="6">
        <v>8.1668320450155782E-6</v>
      </c>
      <c r="J90" s="7">
        <v>20</v>
      </c>
      <c r="K90" s="6"/>
      <c r="L90" s="2"/>
    </row>
    <row r="91" spans="1:12" x14ac:dyDescent="0.2">
      <c r="A91" s="3" t="s">
        <v>115</v>
      </c>
      <c r="B91" s="3" t="s">
        <v>116</v>
      </c>
      <c r="C91" s="5">
        <v>0</v>
      </c>
      <c r="D91" s="6">
        <v>0</v>
      </c>
      <c r="E91" s="6">
        <v>0</v>
      </c>
      <c r="F91" s="7">
        <v>26</v>
      </c>
      <c r="G91" s="5">
        <v>5</v>
      </c>
      <c r="H91" s="6">
        <v>4.2735042735042739E-3</v>
      </c>
      <c r="I91" s="6">
        <v>6.8056933708463149E-6</v>
      </c>
      <c r="J91" s="7">
        <v>21</v>
      </c>
      <c r="K91" s="6"/>
      <c r="L91" s="2"/>
    </row>
    <row r="92" spans="1:12" x14ac:dyDescent="0.2">
      <c r="A92" s="3" t="s">
        <v>106</v>
      </c>
      <c r="B92" s="3" t="s">
        <v>117</v>
      </c>
      <c r="C92" s="5">
        <v>1</v>
      </c>
      <c r="D92" s="6">
        <v>8.547008547008547E-4</v>
      </c>
      <c r="E92" s="6">
        <v>9.2652645233021411E-6</v>
      </c>
      <c r="F92" s="7">
        <v>17</v>
      </c>
      <c r="G92" s="5">
        <v>4</v>
      </c>
      <c r="H92" s="6">
        <v>3.4188034188034188E-3</v>
      </c>
      <c r="I92" s="6">
        <v>5.4445546966770524E-6</v>
      </c>
      <c r="J92" s="7">
        <v>22</v>
      </c>
      <c r="K92" s="6"/>
      <c r="L92" s="2"/>
    </row>
    <row r="93" spans="1:12" x14ac:dyDescent="0.2">
      <c r="A93" s="3" t="s">
        <v>106</v>
      </c>
      <c r="B93" s="3" t="s">
        <v>118</v>
      </c>
      <c r="C93" s="5">
        <v>1</v>
      </c>
      <c r="D93" s="6">
        <v>8.547008547008547E-4</v>
      </c>
      <c r="E93" s="6">
        <v>9.2652645233021411E-6</v>
      </c>
      <c r="F93" s="7">
        <v>18</v>
      </c>
      <c r="G93" s="5">
        <v>3</v>
      </c>
      <c r="H93" s="6">
        <v>2.5641025641025641E-3</v>
      </c>
      <c r="I93" s="6">
        <v>4.0834160225077891E-6</v>
      </c>
      <c r="J93" s="7">
        <v>23</v>
      </c>
      <c r="K93" s="6"/>
      <c r="L93" s="2"/>
    </row>
    <row r="94" spans="1:12" x14ac:dyDescent="0.2">
      <c r="A94" s="3" t="s">
        <v>111</v>
      </c>
      <c r="B94" s="3" t="s">
        <v>119</v>
      </c>
      <c r="C94" s="5">
        <v>0</v>
      </c>
      <c r="D94" s="6">
        <v>0</v>
      </c>
      <c r="E94" s="6">
        <v>0</v>
      </c>
      <c r="F94" s="7">
        <v>32</v>
      </c>
      <c r="G94" s="5">
        <v>3</v>
      </c>
      <c r="H94" s="6">
        <v>2.5641025641025641E-3</v>
      </c>
      <c r="I94" s="6">
        <v>4.0834160225077891E-6</v>
      </c>
      <c r="J94" s="7">
        <v>24</v>
      </c>
      <c r="K94" s="6"/>
      <c r="L94" s="2"/>
    </row>
    <row r="95" spans="1:12" x14ac:dyDescent="0.2">
      <c r="A95" s="3" t="s">
        <v>115</v>
      </c>
      <c r="B95" s="3" t="s">
        <v>120</v>
      </c>
      <c r="C95" s="5">
        <v>0</v>
      </c>
      <c r="D95" s="6">
        <v>0</v>
      </c>
      <c r="E95" s="6">
        <v>0</v>
      </c>
      <c r="F95" s="7">
        <v>27</v>
      </c>
      <c r="G95" s="5">
        <v>2</v>
      </c>
      <c r="H95" s="6">
        <v>1.7094017094017094E-3</v>
      </c>
      <c r="I95" s="6">
        <v>2.7222773483385262E-6</v>
      </c>
      <c r="J95" s="7">
        <v>25</v>
      </c>
      <c r="K95" s="6"/>
      <c r="L95" s="2"/>
    </row>
    <row r="96" spans="1:12" x14ac:dyDescent="0.2">
      <c r="A96" s="3" t="s">
        <v>121</v>
      </c>
      <c r="B96" s="3" t="s">
        <v>122</v>
      </c>
      <c r="C96" s="5">
        <v>0</v>
      </c>
      <c r="D96" s="6">
        <v>0</v>
      </c>
      <c r="E96" s="6">
        <v>0</v>
      </c>
      <c r="F96" s="7">
        <v>31</v>
      </c>
      <c r="G96" s="5">
        <v>2</v>
      </c>
      <c r="H96" s="6">
        <v>1.7094017094017094E-3</v>
      </c>
      <c r="I96" s="6">
        <v>2.7222773483385262E-6</v>
      </c>
      <c r="J96" s="7">
        <v>26</v>
      </c>
      <c r="K96" s="6"/>
      <c r="L96" s="2"/>
    </row>
    <row r="97" spans="1:12" x14ac:dyDescent="0.2">
      <c r="A97" s="3" t="s">
        <v>123</v>
      </c>
      <c r="B97" s="3" t="s">
        <v>124</v>
      </c>
      <c r="C97" s="5">
        <v>1</v>
      </c>
      <c r="D97" s="6">
        <v>8.547008547008547E-4</v>
      </c>
      <c r="E97" s="6">
        <v>9.2652645233021411E-6</v>
      </c>
      <c r="F97" s="7">
        <v>21</v>
      </c>
      <c r="G97" s="5">
        <v>2</v>
      </c>
      <c r="H97" s="6">
        <v>1.7094017094017094E-3</v>
      </c>
      <c r="I97" s="6">
        <v>2.7222773483385262E-6</v>
      </c>
      <c r="J97" s="7">
        <v>27</v>
      </c>
      <c r="K97" s="6"/>
      <c r="L97" s="2"/>
    </row>
    <row r="98" spans="1:12" x14ac:dyDescent="0.2">
      <c r="A98" s="3" t="s">
        <v>125</v>
      </c>
      <c r="B98" s="3" t="s">
        <v>126</v>
      </c>
      <c r="C98" s="5">
        <v>0</v>
      </c>
      <c r="D98" s="6">
        <v>0</v>
      </c>
      <c r="E98" s="6">
        <v>0</v>
      </c>
      <c r="F98" s="7">
        <v>34</v>
      </c>
      <c r="G98" s="5">
        <v>2</v>
      </c>
      <c r="H98" s="6">
        <v>1.7094017094017094E-3</v>
      </c>
      <c r="I98" s="6">
        <v>2.7222773483385262E-6</v>
      </c>
      <c r="J98" s="7">
        <v>28</v>
      </c>
      <c r="K98" s="6"/>
      <c r="L98" s="2"/>
    </row>
    <row r="99" spans="1:12" x14ac:dyDescent="0.2">
      <c r="A99" s="3" t="s">
        <v>115</v>
      </c>
      <c r="B99" s="3" t="s">
        <v>127</v>
      </c>
      <c r="C99" s="5">
        <v>1</v>
      </c>
      <c r="D99" s="6">
        <v>8.547008547008547E-4</v>
      </c>
      <c r="E99" s="6">
        <v>9.2652645233021411E-6</v>
      </c>
      <c r="F99" s="7">
        <v>16</v>
      </c>
      <c r="G99" s="5">
        <v>1</v>
      </c>
      <c r="H99" s="6">
        <v>8.547008547008547E-4</v>
      </c>
      <c r="I99" s="6">
        <v>1.3611386741692631E-6</v>
      </c>
      <c r="J99" s="7">
        <v>29</v>
      </c>
      <c r="K99" s="6"/>
      <c r="L99" s="2"/>
    </row>
    <row r="100" spans="1:12" x14ac:dyDescent="0.2">
      <c r="A100" s="3" t="s">
        <v>115</v>
      </c>
      <c r="B100" s="3" t="s">
        <v>128</v>
      </c>
      <c r="C100" s="5">
        <v>0</v>
      </c>
      <c r="D100" s="6">
        <v>0</v>
      </c>
      <c r="E100" s="6">
        <v>0</v>
      </c>
      <c r="F100" s="7">
        <v>28</v>
      </c>
      <c r="G100" s="5">
        <v>1</v>
      </c>
      <c r="H100" s="6">
        <v>8.547008547008547E-4</v>
      </c>
      <c r="I100" s="6">
        <v>1.3611386741692631E-6</v>
      </c>
      <c r="J100" s="7">
        <v>30</v>
      </c>
      <c r="K100" s="6"/>
      <c r="L100" s="2"/>
    </row>
    <row r="101" spans="1:12" x14ac:dyDescent="0.2">
      <c r="A101" s="3" t="s">
        <v>106</v>
      </c>
      <c r="B101" s="3" t="s">
        <v>129</v>
      </c>
      <c r="C101" s="5">
        <v>0</v>
      </c>
      <c r="D101" s="6">
        <v>0</v>
      </c>
      <c r="E101" s="6">
        <v>0</v>
      </c>
      <c r="F101" s="7">
        <v>29</v>
      </c>
      <c r="G101" s="5">
        <v>1</v>
      </c>
      <c r="H101" s="6">
        <v>8.547008547008547E-4</v>
      </c>
      <c r="I101" s="6">
        <v>1.3611386741692631E-6</v>
      </c>
      <c r="J101" s="7">
        <v>31</v>
      </c>
      <c r="K101" s="6"/>
      <c r="L101" s="2"/>
    </row>
    <row r="102" spans="1:12" x14ac:dyDescent="0.2">
      <c r="A102" s="3" t="s">
        <v>106</v>
      </c>
      <c r="B102" s="3" t="s">
        <v>130</v>
      </c>
      <c r="C102" s="5">
        <v>1</v>
      </c>
      <c r="D102" s="6">
        <v>8.547008547008547E-4</v>
      </c>
      <c r="E102" s="6">
        <v>9.2652645233021411E-6</v>
      </c>
      <c r="F102" s="7">
        <v>19</v>
      </c>
      <c r="G102" s="5">
        <v>1</v>
      </c>
      <c r="H102" s="6">
        <v>8.547008547008547E-4</v>
      </c>
      <c r="I102" s="6">
        <v>1.3611386741692631E-6</v>
      </c>
      <c r="J102" s="7">
        <v>32</v>
      </c>
      <c r="K102" s="6"/>
      <c r="L102" s="2"/>
    </row>
    <row r="103" spans="1:12" x14ac:dyDescent="0.2">
      <c r="A103" s="3" t="s">
        <v>106</v>
      </c>
      <c r="B103" s="3" t="s">
        <v>131</v>
      </c>
      <c r="C103" s="5">
        <v>0</v>
      </c>
      <c r="D103" s="6">
        <v>0</v>
      </c>
      <c r="E103" s="6">
        <v>0</v>
      </c>
      <c r="F103" s="7">
        <v>30</v>
      </c>
      <c r="G103" s="5">
        <v>1</v>
      </c>
      <c r="H103" s="6">
        <v>8.547008547008547E-4</v>
      </c>
      <c r="I103" s="6">
        <v>1.3611386741692631E-6</v>
      </c>
      <c r="J103" s="7">
        <v>33</v>
      </c>
      <c r="K103" s="6"/>
      <c r="L103" s="2"/>
    </row>
    <row r="104" spans="1:12" x14ac:dyDescent="0.2">
      <c r="A104" s="3" t="s">
        <v>7</v>
      </c>
      <c r="B104" s="3" t="s">
        <v>132</v>
      </c>
      <c r="C104" s="5">
        <v>1</v>
      </c>
      <c r="D104" s="6">
        <v>8.547008547008547E-4</v>
      </c>
      <c r="E104" s="6">
        <v>9.2652645233021411E-6</v>
      </c>
      <c r="F104" s="7">
        <v>24</v>
      </c>
      <c r="G104" s="5">
        <v>1</v>
      </c>
      <c r="H104" s="6">
        <v>8.547008547008547E-4</v>
      </c>
      <c r="I104" s="6">
        <v>1.3611386741692631E-6</v>
      </c>
      <c r="J104" s="7">
        <v>34</v>
      </c>
      <c r="K104" s="6"/>
      <c r="L104" s="2"/>
    </row>
    <row r="105" spans="1:12" x14ac:dyDescent="0.2">
      <c r="A105" s="3" t="s">
        <v>7</v>
      </c>
      <c r="B105" s="3" t="s">
        <v>133</v>
      </c>
      <c r="C105" s="5">
        <v>1</v>
      </c>
      <c r="D105" s="6">
        <v>8.547008547008547E-4</v>
      </c>
      <c r="E105" s="6">
        <v>9.2652645233021411E-6</v>
      </c>
      <c r="F105" s="7">
        <v>25</v>
      </c>
      <c r="G105" s="5">
        <v>1</v>
      </c>
      <c r="H105" s="6">
        <v>8.547008547008547E-4</v>
      </c>
      <c r="I105" s="6">
        <v>1.3611386741692631E-6</v>
      </c>
      <c r="J105" s="7">
        <v>35</v>
      </c>
      <c r="K105" s="6"/>
      <c r="L105" s="2"/>
    </row>
    <row r="106" spans="1:12" x14ac:dyDescent="0.2">
      <c r="A106" s="3" t="s">
        <v>134</v>
      </c>
      <c r="B106" s="3" t="s">
        <v>134</v>
      </c>
      <c r="C106" s="5">
        <v>0</v>
      </c>
      <c r="D106" s="6">
        <v>0</v>
      </c>
      <c r="E106" s="6">
        <v>0</v>
      </c>
      <c r="F106" s="7">
        <v>35</v>
      </c>
      <c r="G106" s="5">
        <v>1</v>
      </c>
      <c r="H106" s="6">
        <v>8.547008547008547E-4</v>
      </c>
      <c r="I106" s="6">
        <v>1.3611386741692631E-6</v>
      </c>
      <c r="J106" s="7">
        <v>36</v>
      </c>
      <c r="K106" s="6"/>
      <c r="L106" s="2"/>
    </row>
    <row r="107" spans="1:12" x14ac:dyDescent="0.2">
      <c r="A107" s="28" t="s">
        <v>424</v>
      </c>
      <c r="B107" s="26"/>
      <c r="C107" s="26"/>
      <c r="D107" s="26"/>
      <c r="E107" s="26"/>
      <c r="F107" s="26"/>
      <c r="G107" s="26"/>
      <c r="H107" s="26"/>
      <c r="I107" s="26"/>
      <c r="J107" s="27"/>
      <c r="K107" s="1"/>
      <c r="L107" s="2"/>
    </row>
    <row r="108" spans="1:12" x14ac:dyDescent="0.2">
      <c r="A108" s="3" t="s">
        <v>7</v>
      </c>
      <c r="B108" s="3" t="s">
        <v>135</v>
      </c>
      <c r="C108" s="5">
        <v>149</v>
      </c>
      <c r="D108" s="6">
        <v>3.8862806468440272E-2</v>
      </c>
      <c r="E108" s="6">
        <v>1.3805244139720189E-3</v>
      </c>
      <c r="F108" s="7">
        <v>2</v>
      </c>
      <c r="G108" s="5">
        <v>1146</v>
      </c>
      <c r="H108" s="6">
        <v>0.29890453834115804</v>
      </c>
      <c r="I108" s="6">
        <v>1.5598649205979755E-3</v>
      </c>
      <c r="J108" s="7">
        <v>1</v>
      </c>
      <c r="K108" s="6"/>
    </row>
    <row r="109" spans="1:12" x14ac:dyDescent="0.2">
      <c r="A109" s="3" t="s">
        <v>42</v>
      </c>
      <c r="B109" s="3" t="s">
        <v>136</v>
      </c>
      <c r="C109" s="5">
        <v>172</v>
      </c>
      <c r="D109" s="6">
        <v>4.4861763171622326E-2</v>
      </c>
      <c r="E109" s="6">
        <v>1.5936254980079682E-3</v>
      </c>
      <c r="F109" s="7">
        <v>1</v>
      </c>
      <c r="G109" s="5">
        <v>908</v>
      </c>
      <c r="H109" s="6">
        <v>0.23682837767344811</v>
      </c>
      <c r="I109" s="6">
        <v>1.2359139161456909E-3</v>
      </c>
      <c r="J109" s="7">
        <v>2</v>
      </c>
      <c r="K109" s="6"/>
    </row>
    <row r="110" spans="1:12" x14ac:dyDescent="0.2">
      <c r="A110" s="3" t="s">
        <v>11</v>
      </c>
      <c r="B110" s="3" t="s">
        <v>137</v>
      </c>
      <c r="C110" s="5">
        <v>88</v>
      </c>
      <c r="D110" s="6">
        <v>2.2952529994783515E-2</v>
      </c>
      <c r="E110" s="6">
        <v>8.1534327805058836E-4</v>
      </c>
      <c r="F110" s="7">
        <v>3</v>
      </c>
      <c r="G110" s="5">
        <v>681</v>
      </c>
      <c r="H110" s="6">
        <v>0.17762128325508608</v>
      </c>
      <c r="I110" s="6">
        <v>9.2693543710926809E-4</v>
      </c>
      <c r="J110" s="7">
        <v>3</v>
      </c>
      <c r="K110" s="6"/>
    </row>
    <row r="111" spans="1:12" x14ac:dyDescent="0.2">
      <c r="A111" s="3" t="s">
        <v>45</v>
      </c>
      <c r="B111" s="3" t="s">
        <v>138</v>
      </c>
      <c r="C111" s="5">
        <v>2</v>
      </c>
      <c r="D111" s="6">
        <v>5.2164840897235261E-4</v>
      </c>
      <c r="E111" s="6">
        <v>1.8530529046604282E-5</v>
      </c>
      <c r="F111" s="7">
        <v>16</v>
      </c>
      <c r="G111" s="5">
        <v>253</v>
      </c>
      <c r="H111" s="6">
        <v>6.5988523735002608E-2</v>
      </c>
      <c r="I111" s="6">
        <v>3.4436808456482358E-4</v>
      </c>
      <c r="J111" s="7">
        <v>4</v>
      </c>
      <c r="K111" s="6"/>
    </row>
    <row r="112" spans="1:12" x14ac:dyDescent="0.2">
      <c r="A112" s="3" t="s">
        <v>67</v>
      </c>
      <c r="B112" s="3" t="s">
        <v>139</v>
      </c>
      <c r="C112" s="5">
        <v>26</v>
      </c>
      <c r="D112" s="6">
        <v>6.7814293166405838E-3</v>
      </c>
      <c r="E112" s="6">
        <v>2.4089687760585565E-4</v>
      </c>
      <c r="F112" s="7">
        <v>4</v>
      </c>
      <c r="G112" s="5">
        <v>238</v>
      </c>
      <c r="H112" s="6">
        <v>6.2076160667709962E-2</v>
      </c>
      <c r="I112" s="6">
        <v>3.2395100445228463E-4</v>
      </c>
      <c r="J112" s="7">
        <v>5</v>
      </c>
      <c r="K112" s="6"/>
    </row>
    <row r="113" spans="1:12" x14ac:dyDescent="0.2">
      <c r="A113" s="3" t="s">
        <v>9</v>
      </c>
      <c r="B113" s="3" t="s">
        <v>140</v>
      </c>
      <c r="C113" s="5">
        <v>12</v>
      </c>
      <c r="D113" s="6">
        <v>3.1298904538341159E-3</v>
      </c>
      <c r="E113" s="6">
        <v>1.1118317427962568E-4</v>
      </c>
      <c r="F113" s="7">
        <v>6</v>
      </c>
      <c r="G113" s="5">
        <v>142</v>
      </c>
      <c r="H113" s="6">
        <v>3.7037037037037035E-2</v>
      </c>
      <c r="I113" s="6">
        <v>1.9328169173203535E-4</v>
      </c>
      <c r="J113" s="7">
        <v>6</v>
      </c>
      <c r="K113" s="6"/>
    </row>
    <row r="114" spans="1:12" x14ac:dyDescent="0.2">
      <c r="A114" s="3" t="s">
        <v>9</v>
      </c>
      <c r="B114" s="3" t="s">
        <v>141</v>
      </c>
      <c r="C114" s="5">
        <v>12</v>
      </c>
      <c r="D114" s="6">
        <v>3.1298904538341159E-3</v>
      </c>
      <c r="E114" s="6">
        <v>1.1118317427962568E-4</v>
      </c>
      <c r="F114" s="7">
        <v>7</v>
      </c>
      <c r="G114" s="5">
        <v>134</v>
      </c>
      <c r="H114" s="6">
        <v>3.4950443401147627E-2</v>
      </c>
      <c r="I114" s="6">
        <v>1.8239258233868123E-4</v>
      </c>
      <c r="J114" s="7">
        <v>7</v>
      </c>
      <c r="K114" s="6"/>
    </row>
    <row r="115" spans="1:12" x14ac:dyDescent="0.2">
      <c r="A115" s="3" t="s">
        <v>11</v>
      </c>
      <c r="B115" s="3" t="s">
        <v>142</v>
      </c>
      <c r="C115" s="5">
        <v>2</v>
      </c>
      <c r="D115" s="6">
        <v>5.2164840897235261E-4</v>
      </c>
      <c r="E115" s="6">
        <v>1.8530529046604282E-5</v>
      </c>
      <c r="F115" s="7">
        <v>15</v>
      </c>
      <c r="G115" s="5">
        <v>72</v>
      </c>
      <c r="H115" s="6">
        <v>1.8779342723004695E-2</v>
      </c>
      <c r="I115" s="6">
        <v>9.8001984540186938E-5</v>
      </c>
      <c r="J115" s="7">
        <v>8</v>
      </c>
      <c r="K115" s="6"/>
    </row>
    <row r="116" spans="1:12" x14ac:dyDescent="0.2">
      <c r="A116" s="3" t="s">
        <v>7</v>
      </c>
      <c r="B116" s="3" t="s">
        <v>143</v>
      </c>
      <c r="C116" s="5">
        <v>5</v>
      </c>
      <c r="D116" s="6">
        <v>1.3041210224308817E-3</v>
      </c>
      <c r="E116" s="6">
        <v>4.6326322616510699E-5</v>
      </c>
      <c r="F116" s="7">
        <v>12</v>
      </c>
      <c r="G116" s="5">
        <v>52</v>
      </c>
      <c r="H116" s="6">
        <v>1.3562858633281168E-2</v>
      </c>
      <c r="I116" s="6">
        <v>7.0779211056801682E-5</v>
      </c>
      <c r="J116" s="7">
        <v>9</v>
      </c>
      <c r="K116" s="6"/>
    </row>
    <row r="117" spans="1:12" x14ac:dyDescent="0.2">
      <c r="A117" s="3" t="s">
        <v>30</v>
      </c>
      <c r="B117" s="3" t="s">
        <v>144</v>
      </c>
      <c r="C117" s="5">
        <v>8</v>
      </c>
      <c r="D117" s="6">
        <v>2.0865936358894104E-3</v>
      </c>
      <c r="E117" s="6">
        <v>7.4122116186417129E-5</v>
      </c>
      <c r="F117" s="7">
        <v>8</v>
      </c>
      <c r="G117" s="5">
        <v>41</v>
      </c>
      <c r="H117" s="6">
        <v>1.069379238393323E-2</v>
      </c>
      <c r="I117" s="6">
        <v>5.5806685640939783E-5</v>
      </c>
      <c r="J117" s="7">
        <v>10</v>
      </c>
      <c r="K117" s="6"/>
    </row>
    <row r="118" spans="1:12" x14ac:dyDescent="0.2">
      <c r="A118" s="3" t="s">
        <v>36</v>
      </c>
      <c r="B118" s="3" t="s">
        <v>145</v>
      </c>
      <c r="C118" s="5">
        <v>7</v>
      </c>
      <c r="D118" s="6">
        <v>1.8257694314032342E-3</v>
      </c>
      <c r="E118" s="6">
        <v>6.4856851663114981E-5</v>
      </c>
      <c r="F118" s="7">
        <v>9</v>
      </c>
      <c r="G118" s="5">
        <v>39</v>
      </c>
      <c r="H118" s="6">
        <v>1.0172143974960876E-2</v>
      </c>
      <c r="I118" s="6">
        <v>5.3084408292601262E-5</v>
      </c>
      <c r="J118" s="7">
        <v>11</v>
      </c>
      <c r="K118" s="6"/>
    </row>
    <row r="119" spans="1:12" x14ac:dyDescent="0.2">
      <c r="A119" s="3" t="s">
        <v>65</v>
      </c>
      <c r="B119" s="3" t="s">
        <v>146</v>
      </c>
      <c r="C119" s="5">
        <v>23</v>
      </c>
      <c r="D119" s="6">
        <v>5.9989567031820557E-3</v>
      </c>
      <c r="E119" s="6">
        <v>2.1310108403594922E-4</v>
      </c>
      <c r="F119" s="7">
        <v>5</v>
      </c>
      <c r="G119" s="5">
        <v>29</v>
      </c>
      <c r="H119" s="6">
        <v>7.5639019300991128E-3</v>
      </c>
      <c r="I119" s="6">
        <v>3.9473021550908627E-5</v>
      </c>
      <c r="J119" s="7">
        <v>12</v>
      </c>
      <c r="K119" s="6"/>
    </row>
    <row r="120" spans="1:12" x14ac:dyDescent="0.2">
      <c r="A120" s="3" t="s">
        <v>47</v>
      </c>
      <c r="B120" s="3" t="s">
        <v>147</v>
      </c>
      <c r="C120" s="5">
        <v>4</v>
      </c>
      <c r="D120" s="6">
        <v>1.0432968179447052E-3</v>
      </c>
      <c r="E120" s="6">
        <v>3.7061058093208564E-5</v>
      </c>
      <c r="F120" s="7">
        <v>14</v>
      </c>
      <c r="G120" s="5">
        <v>21</v>
      </c>
      <c r="H120" s="6">
        <v>5.4773082942097028E-3</v>
      </c>
      <c r="I120" s="6">
        <v>2.8583912157554524E-5</v>
      </c>
      <c r="J120" s="7">
        <v>13</v>
      </c>
      <c r="K120" s="6"/>
    </row>
    <row r="121" spans="1:12" x14ac:dyDescent="0.2">
      <c r="A121" s="3" t="s">
        <v>73</v>
      </c>
      <c r="B121" s="3" t="s">
        <v>148</v>
      </c>
      <c r="C121" s="5">
        <v>5</v>
      </c>
      <c r="D121" s="6">
        <v>1.3041210224308817E-3</v>
      </c>
      <c r="E121" s="6">
        <v>4.6326322616510699E-5</v>
      </c>
      <c r="F121" s="7">
        <v>10</v>
      </c>
      <c r="G121" s="5">
        <v>20</v>
      </c>
      <c r="H121" s="6">
        <v>5.2164840897235268E-3</v>
      </c>
      <c r="I121" s="6">
        <v>2.7222773483385259E-5</v>
      </c>
      <c r="J121" s="7">
        <v>14</v>
      </c>
      <c r="K121" s="6"/>
    </row>
    <row r="122" spans="1:12" x14ac:dyDescent="0.2">
      <c r="A122" s="3" t="s">
        <v>38</v>
      </c>
      <c r="B122" s="3" t="s">
        <v>149</v>
      </c>
      <c r="C122" s="5">
        <v>5</v>
      </c>
      <c r="D122" s="6">
        <v>1.3041210224308817E-3</v>
      </c>
      <c r="E122" s="6">
        <v>4.6326322616510699E-5</v>
      </c>
      <c r="F122" s="7">
        <v>13</v>
      </c>
      <c r="G122" s="5">
        <v>20</v>
      </c>
      <c r="H122" s="6">
        <v>5.2164840897235268E-3</v>
      </c>
      <c r="I122" s="6">
        <v>2.7222773483385259E-5</v>
      </c>
      <c r="J122" s="7">
        <v>15</v>
      </c>
      <c r="K122" s="6"/>
    </row>
    <row r="123" spans="1:12" x14ac:dyDescent="0.2">
      <c r="A123" s="3" t="s">
        <v>7</v>
      </c>
      <c r="B123" s="3" t="s">
        <v>150</v>
      </c>
      <c r="C123" s="5">
        <v>5</v>
      </c>
      <c r="D123" s="6">
        <v>1.3041210224308817E-3</v>
      </c>
      <c r="E123" s="6">
        <v>4.6326322616510699E-5</v>
      </c>
      <c r="F123" s="7">
        <v>11</v>
      </c>
      <c r="G123" s="5">
        <v>12</v>
      </c>
      <c r="H123" s="6">
        <v>3.1298904538341159E-3</v>
      </c>
      <c r="I123" s="6">
        <v>1.6333664090031156E-5</v>
      </c>
      <c r="J123" s="7">
        <v>16</v>
      </c>
      <c r="K123" s="6"/>
    </row>
    <row r="124" spans="1:12" x14ac:dyDescent="0.2">
      <c r="A124" s="3" t="s">
        <v>49</v>
      </c>
      <c r="B124" s="3" t="s">
        <v>151</v>
      </c>
      <c r="C124" s="5">
        <v>0</v>
      </c>
      <c r="D124" s="6">
        <v>0</v>
      </c>
      <c r="E124" s="6">
        <v>0</v>
      </c>
      <c r="F124" s="7">
        <v>21</v>
      </c>
      <c r="G124" s="5">
        <v>8</v>
      </c>
      <c r="H124" s="6">
        <v>2.0865936358894104E-3</v>
      </c>
      <c r="I124" s="6">
        <v>1.0889109393354105E-5</v>
      </c>
      <c r="J124" s="7">
        <v>17</v>
      </c>
      <c r="K124" s="6"/>
      <c r="L124" s="11"/>
    </row>
    <row r="125" spans="1:12" x14ac:dyDescent="0.2">
      <c r="A125" s="3" t="s">
        <v>11</v>
      </c>
      <c r="B125" s="3" t="s">
        <v>152</v>
      </c>
      <c r="C125" s="5">
        <v>0</v>
      </c>
      <c r="D125" s="6">
        <v>0</v>
      </c>
      <c r="E125" s="6">
        <v>0</v>
      </c>
      <c r="F125" s="7">
        <v>18</v>
      </c>
      <c r="G125" s="5">
        <v>6</v>
      </c>
      <c r="H125" s="6">
        <v>1.5649452269170579E-3</v>
      </c>
      <c r="I125" s="6">
        <v>8.1668320450155782E-6</v>
      </c>
      <c r="J125" s="7">
        <v>18</v>
      </c>
      <c r="K125" s="6"/>
    </row>
    <row r="126" spans="1:12" x14ac:dyDescent="0.2">
      <c r="A126" s="3" t="s">
        <v>90</v>
      </c>
      <c r="B126" s="3" t="s">
        <v>153</v>
      </c>
      <c r="C126" s="5">
        <v>1</v>
      </c>
      <c r="D126" s="6">
        <v>2.608242044861763E-4</v>
      </c>
      <c r="E126" s="6">
        <v>9.2652645233021411E-6</v>
      </c>
      <c r="F126" s="7">
        <v>17</v>
      </c>
      <c r="G126" s="5">
        <v>6</v>
      </c>
      <c r="H126" s="6">
        <v>1.5649452269170579E-3</v>
      </c>
      <c r="I126" s="6">
        <v>8.1668320450155782E-6</v>
      </c>
      <c r="J126" s="7">
        <v>19</v>
      </c>
      <c r="K126" s="6"/>
    </row>
    <row r="127" spans="1:12" x14ac:dyDescent="0.2">
      <c r="A127" s="3" t="s">
        <v>154</v>
      </c>
      <c r="B127" s="3" t="s">
        <v>154</v>
      </c>
      <c r="C127" s="5">
        <v>0</v>
      </c>
      <c r="D127" s="6">
        <v>0</v>
      </c>
      <c r="E127" s="6">
        <v>0</v>
      </c>
      <c r="F127" s="7">
        <v>20</v>
      </c>
      <c r="G127" s="5">
        <v>2</v>
      </c>
      <c r="H127" s="6">
        <v>5.2164840897235261E-4</v>
      </c>
      <c r="I127" s="6">
        <v>2.7222773483385262E-6</v>
      </c>
      <c r="J127" s="7">
        <v>20</v>
      </c>
      <c r="K127" s="6"/>
    </row>
    <row r="128" spans="1:12" x14ac:dyDescent="0.2">
      <c r="A128" s="3" t="s">
        <v>13</v>
      </c>
      <c r="B128" s="3" t="s">
        <v>155</v>
      </c>
      <c r="C128" s="5">
        <v>0</v>
      </c>
      <c r="D128" s="6">
        <v>0</v>
      </c>
      <c r="E128" s="6">
        <v>0</v>
      </c>
      <c r="F128" s="7">
        <v>23</v>
      </c>
      <c r="G128" s="5">
        <v>2</v>
      </c>
      <c r="H128" s="6">
        <v>5.2164840897235261E-4</v>
      </c>
      <c r="I128" s="6">
        <v>2.7222773483385262E-6</v>
      </c>
      <c r="J128" s="7">
        <v>21</v>
      </c>
      <c r="K128" s="6"/>
    </row>
    <row r="129" spans="1:11" x14ac:dyDescent="0.2">
      <c r="A129" s="3" t="s">
        <v>123</v>
      </c>
      <c r="B129" s="3" t="s">
        <v>156</v>
      </c>
      <c r="C129" s="5">
        <v>0</v>
      </c>
      <c r="D129" s="6">
        <v>0</v>
      </c>
      <c r="E129" s="6">
        <v>0</v>
      </c>
      <c r="F129" s="7">
        <v>19</v>
      </c>
      <c r="G129" s="5">
        <v>1</v>
      </c>
      <c r="H129" s="6">
        <v>2.608242044861763E-4</v>
      </c>
      <c r="I129" s="6">
        <v>1.3611386741692631E-6</v>
      </c>
      <c r="J129" s="7">
        <v>22</v>
      </c>
      <c r="K129" s="6"/>
    </row>
    <row r="130" spans="1:11" x14ac:dyDescent="0.2">
      <c r="A130" s="3" t="s">
        <v>42</v>
      </c>
      <c r="B130" s="3" t="s">
        <v>157</v>
      </c>
      <c r="C130" s="5">
        <v>0</v>
      </c>
      <c r="D130" s="6">
        <v>0</v>
      </c>
      <c r="E130" s="6">
        <v>0</v>
      </c>
      <c r="F130" s="7">
        <v>22</v>
      </c>
      <c r="G130" s="5">
        <v>1</v>
      </c>
      <c r="H130" s="6">
        <v>2.608242044861763E-4</v>
      </c>
      <c r="I130" s="6">
        <v>1.3611386741692631E-6</v>
      </c>
      <c r="J130" s="7">
        <v>23</v>
      </c>
      <c r="K130" s="6"/>
    </row>
    <row r="131" spans="1:11" x14ac:dyDescent="0.2">
      <c r="A131" s="3"/>
      <c r="B131" s="3"/>
      <c r="C131" s="5"/>
      <c r="D131" s="6"/>
      <c r="E131" s="6"/>
      <c r="F131" s="7"/>
      <c r="G131" s="5"/>
      <c r="H131" s="6"/>
      <c r="I131" s="6"/>
      <c r="J131" s="7"/>
      <c r="K131" s="1">
        <f>SUM(I108:I130)</f>
        <v>5.218605676764956E-3</v>
      </c>
    </row>
    <row r="132" spans="1:11" x14ac:dyDescent="0.2">
      <c r="A132" s="20" t="s">
        <v>409</v>
      </c>
      <c r="B132" s="13"/>
      <c r="C132" s="13"/>
      <c r="D132" s="13"/>
      <c r="E132" s="13"/>
      <c r="F132" s="13"/>
      <c r="G132" s="13"/>
      <c r="H132" s="13"/>
      <c r="I132" s="13"/>
      <c r="J132" s="14"/>
    </row>
    <row r="133" spans="1:11" x14ac:dyDescent="0.2">
      <c r="A133" s="3" t="s">
        <v>42</v>
      </c>
      <c r="B133" s="3" t="s">
        <v>158</v>
      </c>
      <c r="C133" s="5">
        <v>811</v>
      </c>
      <c r="D133" s="6">
        <v>1.5481826511912034E-2</v>
      </c>
      <c r="E133" s="6">
        <v>7.5141295283980359E-3</v>
      </c>
      <c r="F133" s="7">
        <v>2</v>
      </c>
      <c r="G133" s="5">
        <v>5920</v>
      </c>
      <c r="H133" s="6">
        <v>0.11301160659743432</v>
      </c>
      <c r="I133" s="6">
        <v>8.0579409510820373E-3</v>
      </c>
      <c r="J133" s="7">
        <v>1</v>
      </c>
    </row>
    <row r="134" spans="1:11" x14ac:dyDescent="0.2">
      <c r="A134" s="3" t="s">
        <v>9</v>
      </c>
      <c r="B134" s="3" t="s">
        <v>159</v>
      </c>
      <c r="C134" s="5">
        <v>730</v>
      </c>
      <c r="D134" s="6">
        <v>1.3935552840562004E-2</v>
      </c>
      <c r="E134" s="6">
        <v>6.7636431020105621E-3</v>
      </c>
      <c r="F134" s="7">
        <v>3</v>
      </c>
      <c r="G134" s="5">
        <v>5719</v>
      </c>
      <c r="H134" s="6">
        <v>0.10917455711667685</v>
      </c>
      <c r="I134" s="6">
        <v>7.7843520775740154E-3</v>
      </c>
      <c r="J134" s="7">
        <v>2</v>
      </c>
    </row>
    <row r="135" spans="1:11" x14ac:dyDescent="0.2">
      <c r="A135" s="3" t="s">
        <v>11</v>
      </c>
      <c r="B135" s="3" t="s">
        <v>152</v>
      </c>
      <c r="C135" s="5">
        <v>654</v>
      </c>
      <c r="D135" s="6">
        <v>1.2484728161270617E-2</v>
      </c>
      <c r="E135" s="6">
        <v>6.0594829982396001E-3</v>
      </c>
      <c r="F135" s="7">
        <v>5</v>
      </c>
      <c r="G135" s="5">
        <v>5290</v>
      </c>
      <c r="H135" s="6">
        <v>0.1009850335980452</v>
      </c>
      <c r="I135" s="6">
        <v>7.2004235863554018E-3</v>
      </c>
      <c r="J135" s="7">
        <v>3</v>
      </c>
    </row>
    <row r="136" spans="1:11" x14ac:dyDescent="0.2">
      <c r="A136" s="3" t="s">
        <v>45</v>
      </c>
      <c r="B136" s="3" t="s">
        <v>160</v>
      </c>
      <c r="C136" s="5">
        <v>719</v>
      </c>
      <c r="D136" s="6">
        <v>1.3725565058032987E-2</v>
      </c>
      <c r="E136" s="6">
        <v>6.6617251922542389E-3</v>
      </c>
      <c r="F136" s="7">
        <v>4</v>
      </c>
      <c r="G136" s="5">
        <v>5024</v>
      </c>
      <c r="H136" s="6">
        <v>9.5907147220525346E-2</v>
      </c>
      <c r="I136" s="6">
        <v>6.8383606990263775E-3</v>
      </c>
      <c r="J136" s="7">
        <v>4</v>
      </c>
    </row>
    <row r="137" spans="1:11" x14ac:dyDescent="0.2">
      <c r="A137" s="3" t="s">
        <v>7</v>
      </c>
      <c r="B137" s="3" t="s">
        <v>135</v>
      </c>
      <c r="C137" s="5">
        <v>868</v>
      </c>
      <c r="D137" s="6">
        <v>1.6569945021380574E-2</v>
      </c>
      <c r="E137" s="6">
        <v>8.042249606226258E-3</v>
      </c>
      <c r="F137" s="7">
        <v>1</v>
      </c>
      <c r="G137" s="5">
        <v>4147</v>
      </c>
      <c r="H137" s="6">
        <v>7.9165394013439222E-2</v>
      </c>
      <c r="I137" s="6">
        <v>5.6446420817799336E-3</v>
      </c>
      <c r="J137" s="7">
        <v>5</v>
      </c>
    </row>
    <row r="138" spans="1:11" x14ac:dyDescent="0.2">
      <c r="A138" s="3" t="s">
        <v>69</v>
      </c>
      <c r="B138" s="3" t="s">
        <v>161</v>
      </c>
      <c r="C138" s="5">
        <v>448</v>
      </c>
      <c r="D138" s="6">
        <v>8.5522296884544893E-3</v>
      </c>
      <c r="E138" s="6">
        <v>4.1508385064393588E-3</v>
      </c>
      <c r="F138" s="7">
        <v>7</v>
      </c>
      <c r="G138" s="5">
        <v>3983</v>
      </c>
      <c r="H138" s="6">
        <v>7.6034667073915693E-2</v>
      </c>
      <c r="I138" s="6">
        <v>5.4214153392161749E-3</v>
      </c>
      <c r="J138" s="7">
        <v>6</v>
      </c>
    </row>
    <row r="139" spans="1:11" x14ac:dyDescent="0.2">
      <c r="A139" s="3" t="s">
        <v>38</v>
      </c>
      <c r="B139" s="3" t="s">
        <v>162</v>
      </c>
      <c r="C139" s="5">
        <v>346</v>
      </c>
      <c r="D139" s="6">
        <v>6.6050702504581553E-3</v>
      </c>
      <c r="E139" s="6">
        <v>3.2057815250625408E-3</v>
      </c>
      <c r="F139" s="7">
        <v>8</v>
      </c>
      <c r="G139" s="5">
        <v>2895</v>
      </c>
      <c r="H139" s="6">
        <v>5.5264966401954795E-2</v>
      </c>
      <c r="I139" s="6">
        <v>3.9404964617200163E-3</v>
      </c>
      <c r="J139" s="7">
        <v>7</v>
      </c>
    </row>
    <row r="140" spans="1:11" x14ac:dyDescent="0.2">
      <c r="A140" s="3" t="s">
        <v>7</v>
      </c>
      <c r="B140" s="3" t="s">
        <v>163</v>
      </c>
      <c r="C140" s="5">
        <v>512</v>
      </c>
      <c r="D140" s="6">
        <v>9.7739767868051317E-3</v>
      </c>
      <c r="E140" s="6">
        <v>4.7438154359306962E-3</v>
      </c>
      <c r="F140" s="7">
        <v>6</v>
      </c>
      <c r="G140" s="5">
        <v>2671</v>
      </c>
      <c r="H140" s="6">
        <v>5.0988851557727553E-2</v>
      </c>
      <c r="I140" s="6">
        <v>3.6356013987061016E-3</v>
      </c>
      <c r="J140" s="7">
        <v>8</v>
      </c>
    </row>
    <row r="141" spans="1:11" x14ac:dyDescent="0.2">
      <c r="A141" s="3" t="s">
        <v>32</v>
      </c>
      <c r="B141" s="3" t="s">
        <v>164</v>
      </c>
      <c r="C141" s="5">
        <v>230</v>
      </c>
      <c r="D141" s="6">
        <v>4.3906536346976178E-3</v>
      </c>
      <c r="E141" s="6">
        <v>2.1310108403594921E-3</v>
      </c>
      <c r="F141" s="7">
        <v>9</v>
      </c>
      <c r="G141" s="5">
        <v>1992</v>
      </c>
      <c r="H141" s="6">
        <v>3.8026878436163716E-2</v>
      </c>
      <c r="I141" s="6">
        <v>2.7113882389451721E-3</v>
      </c>
      <c r="J141" s="7">
        <v>9</v>
      </c>
    </row>
    <row r="142" spans="1:11" x14ac:dyDescent="0.2">
      <c r="A142" s="3" t="s">
        <v>47</v>
      </c>
      <c r="B142" s="3" t="s">
        <v>165</v>
      </c>
      <c r="C142" s="5">
        <v>189</v>
      </c>
      <c r="D142" s="6">
        <v>3.6079718998167378E-3</v>
      </c>
      <c r="E142" s="6">
        <v>1.7511349949041045E-3</v>
      </c>
      <c r="F142" s="7">
        <v>11</v>
      </c>
      <c r="G142" s="5">
        <v>1670</v>
      </c>
      <c r="H142" s="6">
        <v>3.1879963347587047E-2</v>
      </c>
      <c r="I142" s="6">
        <v>2.2731015858626692E-3</v>
      </c>
      <c r="J142" s="7">
        <v>10</v>
      </c>
    </row>
    <row r="143" spans="1:11" x14ac:dyDescent="0.2">
      <c r="A143" s="3" t="s">
        <v>49</v>
      </c>
      <c r="B143" s="3" t="s">
        <v>166</v>
      </c>
      <c r="C143" s="5">
        <v>157</v>
      </c>
      <c r="D143" s="6">
        <v>2.9970983506414171E-3</v>
      </c>
      <c r="E143" s="6">
        <v>1.454646530158436E-3</v>
      </c>
      <c r="F143" s="7">
        <v>12</v>
      </c>
      <c r="G143" s="5">
        <v>1464</v>
      </c>
      <c r="H143" s="6">
        <v>2.7947464874770924E-2</v>
      </c>
      <c r="I143" s="6">
        <v>1.9927070189838009E-3</v>
      </c>
      <c r="J143" s="7">
        <v>11</v>
      </c>
    </row>
    <row r="144" spans="1:11" x14ac:dyDescent="0.2">
      <c r="A144" s="3" t="s">
        <v>69</v>
      </c>
      <c r="B144" s="3" t="s">
        <v>167</v>
      </c>
      <c r="C144" s="5">
        <v>142</v>
      </c>
      <c r="D144" s="6">
        <v>2.7107513744654855E-3</v>
      </c>
      <c r="E144" s="6">
        <v>1.3156675623089038E-3</v>
      </c>
      <c r="F144" s="7">
        <v>15</v>
      </c>
      <c r="G144" s="5">
        <v>1240</v>
      </c>
      <c r="H144" s="6">
        <v>2.3671350030543676E-2</v>
      </c>
      <c r="I144" s="6">
        <v>1.6878119559698861E-3</v>
      </c>
      <c r="J144" s="7">
        <v>12</v>
      </c>
    </row>
    <row r="145" spans="1:10" x14ac:dyDescent="0.2">
      <c r="A145" s="3" t="s">
        <v>67</v>
      </c>
      <c r="B145" s="3" t="s">
        <v>168</v>
      </c>
      <c r="C145" s="5">
        <v>116</v>
      </c>
      <c r="D145" s="6">
        <v>2.2144166157605375E-3</v>
      </c>
      <c r="E145" s="6">
        <v>1.0747706847030482E-3</v>
      </c>
      <c r="F145" s="7">
        <v>17</v>
      </c>
      <c r="G145" s="5">
        <v>1173</v>
      </c>
      <c r="H145" s="6">
        <v>2.239233353695785E-2</v>
      </c>
      <c r="I145" s="6">
        <v>1.5966156648005456E-3</v>
      </c>
      <c r="J145" s="7">
        <v>13</v>
      </c>
    </row>
    <row r="146" spans="1:10" x14ac:dyDescent="0.2">
      <c r="A146" s="3" t="s">
        <v>11</v>
      </c>
      <c r="B146" s="3" t="s">
        <v>137</v>
      </c>
      <c r="C146" s="5">
        <v>189</v>
      </c>
      <c r="D146" s="6">
        <v>3.6079718998167378E-3</v>
      </c>
      <c r="E146" s="6">
        <v>1.7511349949041045E-3</v>
      </c>
      <c r="F146" s="7">
        <v>10</v>
      </c>
      <c r="G146" s="5">
        <v>1123</v>
      </c>
      <c r="H146" s="6">
        <v>2.143784361637141E-2</v>
      </c>
      <c r="I146" s="6">
        <v>1.5285587310920824E-3</v>
      </c>
      <c r="J146" s="7">
        <v>14</v>
      </c>
    </row>
    <row r="147" spans="1:10" x14ac:dyDescent="0.2">
      <c r="A147" s="3" t="s">
        <v>30</v>
      </c>
      <c r="B147" s="3" t="s">
        <v>169</v>
      </c>
      <c r="C147" s="5">
        <v>111</v>
      </c>
      <c r="D147" s="6">
        <v>2.1189676237018938E-3</v>
      </c>
      <c r="E147" s="6">
        <v>1.0284443620865375E-3</v>
      </c>
      <c r="F147" s="7">
        <v>18</v>
      </c>
      <c r="G147" s="5">
        <v>1013</v>
      </c>
      <c r="H147" s="6">
        <v>1.9337965791081248E-2</v>
      </c>
      <c r="I147" s="6">
        <v>1.3788334769334635E-3</v>
      </c>
      <c r="J147" s="7">
        <v>15</v>
      </c>
    </row>
    <row r="148" spans="1:10" x14ac:dyDescent="0.2">
      <c r="A148" s="3" t="s">
        <v>9</v>
      </c>
      <c r="B148" s="3" t="s">
        <v>140</v>
      </c>
      <c r="C148" s="5">
        <v>138</v>
      </c>
      <c r="D148" s="6">
        <v>2.6343921808185703E-3</v>
      </c>
      <c r="E148" s="6">
        <v>1.2786065042156953E-3</v>
      </c>
      <c r="F148" s="7">
        <v>16</v>
      </c>
      <c r="G148" s="5">
        <v>918</v>
      </c>
      <c r="H148" s="6">
        <v>1.7524434941967013E-2</v>
      </c>
      <c r="I148" s="6">
        <v>1.2495253028873834E-3</v>
      </c>
      <c r="J148" s="7">
        <v>16</v>
      </c>
    </row>
    <row r="149" spans="1:10" ht="16" customHeight="1" x14ac:dyDescent="0.2">
      <c r="A149" s="3" t="s">
        <v>53</v>
      </c>
      <c r="B149" s="3" t="s">
        <v>170</v>
      </c>
      <c r="C149" s="5">
        <v>78</v>
      </c>
      <c r="D149" s="6">
        <v>1.4890042761148442E-3</v>
      </c>
      <c r="E149" s="6">
        <v>7.2269063281756691E-4</v>
      </c>
      <c r="F149" s="7">
        <v>21</v>
      </c>
      <c r="G149" s="5">
        <v>887</v>
      </c>
      <c r="H149" s="6">
        <v>1.6932651191203421E-2</v>
      </c>
      <c r="I149" s="6">
        <v>1.2073300039881364E-3</v>
      </c>
      <c r="J149" s="7">
        <v>17</v>
      </c>
    </row>
    <row r="150" spans="1:10" x14ac:dyDescent="0.2">
      <c r="A150" s="3" t="s">
        <v>42</v>
      </c>
      <c r="B150" s="3" t="s">
        <v>171</v>
      </c>
      <c r="C150" s="5">
        <v>88</v>
      </c>
      <c r="D150" s="6">
        <v>1.6799022602321319E-3</v>
      </c>
      <c r="E150" s="6">
        <v>8.1534327805058836E-4</v>
      </c>
      <c r="F150" s="7">
        <v>20</v>
      </c>
      <c r="G150" s="5">
        <v>844</v>
      </c>
      <c r="H150" s="6">
        <v>1.6111789859499084E-2</v>
      </c>
      <c r="I150" s="6">
        <v>1.148801040998858E-3</v>
      </c>
      <c r="J150" s="7">
        <v>18</v>
      </c>
    </row>
    <row r="151" spans="1:10" x14ac:dyDescent="0.2">
      <c r="A151" s="3" t="s">
        <v>15</v>
      </c>
      <c r="B151" s="3" t="s">
        <v>172</v>
      </c>
      <c r="C151" s="5">
        <v>156</v>
      </c>
      <c r="D151" s="6">
        <v>2.9780085522296885E-3</v>
      </c>
      <c r="E151" s="6">
        <v>1.4453812656351338E-3</v>
      </c>
      <c r="F151" s="7">
        <v>13</v>
      </c>
      <c r="G151" s="5">
        <v>808</v>
      </c>
      <c r="H151" s="6">
        <v>1.5424557116676847E-2</v>
      </c>
      <c r="I151" s="6">
        <v>1.0998000487287645E-3</v>
      </c>
      <c r="J151" s="7">
        <v>19</v>
      </c>
    </row>
    <row r="152" spans="1:10" x14ac:dyDescent="0.2">
      <c r="A152" s="3" t="s">
        <v>56</v>
      </c>
      <c r="B152" s="3" t="s">
        <v>173</v>
      </c>
      <c r="C152" s="5">
        <v>93</v>
      </c>
      <c r="D152" s="6">
        <v>1.7753512522907758E-3</v>
      </c>
      <c r="E152" s="6">
        <v>8.6166960066709909E-4</v>
      </c>
      <c r="F152" s="7">
        <v>19</v>
      </c>
      <c r="G152" s="5">
        <v>807</v>
      </c>
      <c r="H152" s="6">
        <v>1.540546731826512E-2</v>
      </c>
      <c r="I152" s="6">
        <v>1.0984389100545952E-3</v>
      </c>
      <c r="J152" s="7">
        <v>20</v>
      </c>
    </row>
    <row r="153" spans="1:10" x14ac:dyDescent="0.2">
      <c r="A153" s="3" t="s">
        <v>53</v>
      </c>
      <c r="B153" s="3" t="s">
        <v>174</v>
      </c>
      <c r="C153" s="5">
        <v>68</v>
      </c>
      <c r="D153" s="6">
        <v>1.2981062919975566E-3</v>
      </c>
      <c r="E153" s="6">
        <v>6.3003798758454557E-4</v>
      </c>
      <c r="F153" s="7">
        <v>23</v>
      </c>
      <c r="G153" s="5">
        <v>529</v>
      </c>
      <c r="H153" s="6">
        <v>1.0098503359804521E-2</v>
      </c>
      <c r="I153" s="6">
        <v>7.2004235863554016E-4</v>
      </c>
      <c r="J153" s="7">
        <v>21</v>
      </c>
    </row>
    <row r="154" spans="1:10" x14ac:dyDescent="0.2">
      <c r="A154" s="3" t="s">
        <v>78</v>
      </c>
      <c r="B154" s="3" t="s">
        <v>175</v>
      </c>
      <c r="C154" s="5">
        <v>76</v>
      </c>
      <c r="D154" s="6">
        <v>1.4508246792913867E-3</v>
      </c>
      <c r="E154" s="6">
        <v>7.0416010377096264E-4</v>
      </c>
      <c r="F154" s="7">
        <v>22</v>
      </c>
      <c r="G154" s="5">
        <v>469</v>
      </c>
      <c r="H154" s="6">
        <v>8.9531154551007949E-3</v>
      </c>
      <c r="I154" s="6">
        <v>6.3837403818538436E-4</v>
      </c>
      <c r="J154" s="7">
        <v>22</v>
      </c>
    </row>
    <row r="155" spans="1:10" x14ac:dyDescent="0.2">
      <c r="A155" s="3" t="s">
        <v>13</v>
      </c>
      <c r="B155" s="3" t="s">
        <v>176</v>
      </c>
      <c r="C155" s="5">
        <v>65</v>
      </c>
      <c r="D155" s="6">
        <v>1.2408368967623702E-3</v>
      </c>
      <c r="E155" s="6">
        <v>6.0224219401463911E-4</v>
      </c>
      <c r="F155" s="7">
        <v>24</v>
      </c>
      <c r="G155" s="5">
        <v>396</v>
      </c>
      <c r="H155" s="6">
        <v>7.5595601710445942E-3</v>
      </c>
      <c r="I155" s="6">
        <v>5.3901091497102812E-4</v>
      </c>
      <c r="J155" s="7">
        <v>23</v>
      </c>
    </row>
    <row r="156" spans="1:10" x14ac:dyDescent="0.2">
      <c r="A156" s="34" t="s">
        <v>13</v>
      </c>
      <c r="B156" s="34" t="s">
        <v>177</v>
      </c>
      <c r="C156" s="5">
        <v>62</v>
      </c>
      <c r="D156" s="6">
        <v>1.1835675015271839E-3</v>
      </c>
      <c r="E156" s="6">
        <v>5.7444640044473265E-4</v>
      </c>
      <c r="F156" s="7">
        <v>25</v>
      </c>
      <c r="G156" s="5">
        <v>329</v>
      </c>
      <c r="H156" s="6">
        <v>6.2805436774587657E-3</v>
      </c>
      <c r="I156" s="6">
        <v>4.4781462380168754E-4</v>
      </c>
      <c r="J156" s="7">
        <v>24</v>
      </c>
    </row>
    <row r="157" spans="1:10" x14ac:dyDescent="0.2">
      <c r="A157" s="3" t="s">
        <v>13</v>
      </c>
      <c r="B157" s="3" t="s">
        <v>178</v>
      </c>
      <c r="C157" s="5">
        <v>38</v>
      </c>
      <c r="D157" s="6">
        <v>7.2541233964569334E-4</v>
      </c>
      <c r="E157" s="6">
        <v>3.5208005188548132E-4</v>
      </c>
      <c r="F157" s="7">
        <v>27</v>
      </c>
      <c r="G157" s="5">
        <v>295</v>
      </c>
      <c r="H157" s="6">
        <v>5.6314905314599874E-3</v>
      </c>
      <c r="I157" s="6">
        <v>4.0153590887993259E-4</v>
      </c>
      <c r="J157" s="7">
        <v>25</v>
      </c>
    </row>
    <row r="158" spans="1:10" x14ac:dyDescent="0.2">
      <c r="A158" s="3" t="s">
        <v>90</v>
      </c>
      <c r="B158" s="3" t="s">
        <v>179</v>
      </c>
      <c r="C158" s="5">
        <v>41</v>
      </c>
      <c r="D158" s="6">
        <v>7.826817348808797E-4</v>
      </c>
      <c r="E158" s="6">
        <v>3.7987584545538778E-4</v>
      </c>
      <c r="F158" s="7">
        <v>26</v>
      </c>
      <c r="G158" s="5">
        <v>290</v>
      </c>
      <c r="H158" s="6">
        <v>5.5360415394013441E-3</v>
      </c>
      <c r="I158" s="6">
        <v>3.9473021550908625E-4</v>
      </c>
      <c r="J158" s="7">
        <v>26</v>
      </c>
    </row>
    <row r="159" spans="1:10" x14ac:dyDescent="0.2">
      <c r="A159" s="3" t="s">
        <v>73</v>
      </c>
      <c r="B159" s="3" t="s">
        <v>180</v>
      </c>
      <c r="C159" s="5">
        <v>155</v>
      </c>
      <c r="D159" s="6">
        <v>2.9589187538179595E-3</v>
      </c>
      <c r="E159" s="6">
        <v>1.4361160011118318E-3</v>
      </c>
      <c r="F159" s="7">
        <v>14</v>
      </c>
      <c r="G159" s="5">
        <v>247</v>
      </c>
      <c r="H159" s="6">
        <v>4.7151802076970065E-3</v>
      </c>
      <c r="I159" s="6">
        <v>3.3620125251980796E-4</v>
      </c>
      <c r="J159" s="7">
        <v>27</v>
      </c>
    </row>
    <row r="160" spans="1:10" x14ac:dyDescent="0.2">
      <c r="A160" s="3" t="s">
        <v>25</v>
      </c>
      <c r="B160" s="3" t="s">
        <v>181</v>
      </c>
      <c r="C160" s="5">
        <v>25</v>
      </c>
      <c r="D160" s="6">
        <v>4.7724496029321928E-4</v>
      </c>
      <c r="E160" s="6">
        <v>2.3163161308255349E-4</v>
      </c>
      <c r="F160" s="7">
        <v>29</v>
      </c>
      <c r="G160" s="5">
        <v>87</v>
      </c>
      <c r="H160" s="6">
        <v>1.6608124618204031E-3</v>
      </c>
      <c r="I160" s="6">
        <v>1.1841906465272589E-4</v>
      </c>
      <c r="J160" s="7">
        <v>28</v>
      </c>
    </row>
    <row r="161" spans="1:12" x14ac:dyDescent="0.2">
      <c r="A161" s="3" t="s">
        <v>9</v>
      </c>
      <c r="B161" s="3" t="s">
        <v>182</v>
      </c>
      <c r="C161" s="5">
        <v>31</v>
      </c>
      <c r="D161" s="6">
        <v>5.9178375076359194E-4</v>
      </c>
      <c r="E161" s="6">
        <v>2.8722320022236633E-4</v>
      </c>
      <c r="F161" s="7">
        <v>28</v>
      </c>
      <c r="G161" s="5">
        <v>63</v>
      </c>
      <c r="H161" s="6">
        <v>1.2026572999389127E-3</v>
      </c>
      <c r="I161" s="6">
        <v>8.5751736472663574E-5</v>
      </c>
      <c r="J161" s="7">
        <v>29</v>
      </c>
    </row>
    <row r="162" spans="1:12" x14ac:dyDescent="0.2">
      <c r="A162" s="3" t="s">
        <v>90</v>
      </c>
      <c r="B162" s="3" t="s">
        <v>183</v>
      </c>
      <c r="C162" s="5">
        <v>5</v>
      </c>
      <c r="D162" s="6">
        <v>9.5448992058643864E-5</v>
      </c>
      <c r="E162" s="6">
        <v>4.6326322616510699E-5</v>
      </c>
      <c r="F162" s="7">
        <v>30</v>
      </c>
      <c r="G162" s="5">
        <v>45</v>
      </c>
      <c r="H162" s="6">
        <v>8.5904092852779473E-4</v>
      </c>
      <c r="I162" s="6">
        <v>6.1251240337616833E-5</v>
      </c>
      <c r="J162" s="7">
        <v>30</v>
      </c>
    </row>
    <row r="163" spans="1:12" x14ac:dyDescent="0.2">
      <c r="A163" s="3" t="s">
        <v>49</v>
      </c>
      <c r="B163" s="3" t="s">
        <v>151</v>
      </c>
      <c r="C163" s="5">
        <v>0</v>
      </c>
      <c r="D163" s="6">
        <v>0</v>
      </c>
      <c r="E163" s="6">
        <v>0</v>
      </c>
      <c r="F163" s="7">
        <v>36</v>
      </c>
      <c r="G163" s="5">
        <v>34</v>
      </c>
      <c r="H163" s="6">
        <v>6.490531459987783E-4</v>
      </c>
      <c r="I163" s="6">
        <v>4.6278714921754941E-5</v>
      </c>
      <c r="J163" s="7">
        <v>31</v>
      </c>
    </row>
    <row r="164" spans="1:12" x14ac:dyDescent="0.2">
      <c r="A164" s="3" t="s">
        <v>13</v>
      </c>
      <c r="B164" s="3" t="s">
        <v>184</v>
      </c>
      <c r="C164" s="5">
        <v>1</v>
      </c>
      <c r="D164" s="6">
        <v>1.9089798411728773E-5</v>
      </c>
      <c r="E164" s="6">
        <v>9.2652645233021411E-6</v>
      </c>
      <c r="F164" s="7">
        <v>33</v>
      </c>
      <c r="G164" s="5">
        <v>4</v>
      </c>
      <c r="H164" s="6">
        <v>7.6359193646915091E-5</v>
      </c>
      <c r="I164" s="6">
        <v>5.4445546966770524E-6</v>
      </c>
      <c r="J164" s="7">
        <v>32</v>
      </c>
    </row>
    <row r="165" spans="1:12" x14ac:dyDescent="0.2">
      <c r="A165" s="3" t="s">
        <v>185</v>
      </c>
      <c r="B165" s="3" t="s">
        <v>186</v>
      </c>
      <c r="C165" s="5">
        <v>0</v>
      </c>
      <c r="D165" s="6">
        <v>0</v>
      </c>
      <c r="E165" s="6">
        <v>0</v>
      </c>
      <c r="F165" s="7">
        <v>34</v>
      </c>
      <c r="G165" s="5">
        <v>3</v>
      </c>
      <c r="H165" s="6">
        <v>5.7269395235186318E-5</v>
      </c>
      <c r="I165" s="6">
        <v>4.0834160225077891E-6</v>
      </c>
      <c r="J165" s="7">
        <v>33</v>
      </c>
    </row>
    <row r="166" spans="1:12" x14ac:dyDescent="0.2">
      <c r="A166" s="3" t="s">
        <v>187</v>
      </c>
      <c r="B166" s="3" t="s">
        <v>188</v>
      </c>
      <c r="C166" s="5">
        <v>1</v>
      </c>
      <c r="D166" s="6">
        <v>1.9089798411728773E-5</v>
      </c>
      <c r="E166" s="6">
        <v>9.2652645233021411E-6</v>
      </c>
      <c r="F166" s="7">
        <v>31</v>
      </c>
      <c r="G166" s="5">
        <v>2</v>
      </c>
      <c r="H166" s="6">
        <v>3.8179596823457546E-5</v>
      </c>
      <c r="I166" s="6">
        <v>2.7222773483385262E-6</v>
      </c>
      <c r="J166" s="7">
        <v>34</v>
      </c>
    </row>
    <row r="167" spans="1:12" x14ac:dyDescent="0.2">
      <c r="A167" s="3" t="s">
        <v>187</v>
      </c>
      <c r="B167" s="3" t="s">
        <v>189</v>
      </c>
      <c r="C167" s="5">
        <v>1</v>
      </c>
      <c r="D167" s="6">
        <v>1.9089798411728773E-5</v>
      </c>
      <c r="E167" s="6">
        <v>9.2652645233021411E-6</v>
      </c>
      <c r="F167" s="7">
        <v>32</v>
      </c>
      <c r="G167" s="5">
        <v>1</v>
      </c>
      <c r="H167" s="6">
        <v>1.9089798411728773E-5</v>
      </c>
      <c r="I167" s="6">
        <v>1.3611386741692631E-6</v>
      </c>
      <c r="J167" s="7">
        <v>35</v>
      </c>
    </row>
    <row r="168" spans="1:12" x14ac:dyDescent="0.2">
      <c r="A168" s="3" t="s">
        <v>38</v>
      </c>
      <c r="B168" s="3" t="s">
        <v>190</v>
      </c>
      <c r="C168" s="5">
        <v>0</v>
      </c>
      <c r="D168" s="6">
        <v>0</v>
      </c>
      <c r="E168" s="6">
        <v>0</v>
      </c>
      <c r="F168" s="7">
        <v>35</v>
      </c>
      <c r="G168" s="5">
        <v>1</v>
      </c>
      <c r="H168" s="6">
        <v>1.9089798411728773E-5</v>
      </c>
      <c r="I168" s="6">
        <v>1.3611386741692631E-6</v>
      </c>
      <c r="J168" s="7">
        <v>36</v>
      </c>
    </row>
    <row r="169" spans="1:12" x14ac:dyDescent="0.2">
      <c r="A169" s="3" t="s">
        <v>40</v>
      </c>
      <c r="B169" s="3" t="s">
        <v>191</v>
      </c>
      <c r="C169" s="5">
        <v>0</v>
      </c>
      <c r="D169" s="6">
        <v>0</v>
      </c>
      <c r="E169" s="6">
        <v>0</v>
      </c>
      <c r="F169" s="7">
        <v>37</v>
      </c>
      <c r="G169" s="5">
        <v>1</v>
      </c>
      <c r="H169" s="6">
        <v>1.9089798411728773E-5</v>
      </c>
      <c r="I169" s="6">
        <v>1.3611386741692631E-6</v>
      </c>
      <c r="J169" s="7">
        <v>37</v>
      </c>
      <c r="L169" s="1"/>
    </row>
    <row r="170" spans="1:12" x14ac:dyDescent="0.2">
      <c r="A170" s="8"/>
      <c r="B170" s="8"/>
      <c r="C170" s="5"/>
      <c r="D170" s="6"/>
      <c r="E170" s="6"/>
      <c r="F170" s="7"/>
      <c r="G170" s="5"/>
      <c r="H170" s="6"/>
      <c r="I170" s="6">
        <f>SUM(I133:I169)</f>
        <v>7.1301888307682693E-2</v>
      </c>
      <c r="J170" s="7"/>
    </row>
    <row r="171" spans="1:12" x14ac:dyDescent="0.2">
      <c r="A171" s="28" t="s">
        <v>423</v>
      </c>
      <c r="B171" s="26"/>
      <c r="C171" s="26"/>
      <c r="D171" s="26"/>
      <c r="E171" s="26"/>
      <c r="F171" s="26"/>
      <c r="G171" s="26"/>
      <c r="H171" s="26"/>
      <c r="I171" s="26"/>
      <c r="J171" s="27"/>
    </row>
    <row r="172" spans="1:12" x14ac:dyDescent="0.2">
      <c r="A172" s="3" t="s">
        <v>11</v>
      </c>
      <c r="B172" s="3" t="s">
        <v>192</v>
      </c>
      <c r="C172" s="5">
        <v>28</v>
      </c>
      <c r="D172" s="6">
        <v>3.1746031746031744E-2</v>
      </c>
      <c r="E172" s="6">
        <v>2.5942740665245992E-4</v>
      </c>
      <c r="F172" s="7">
        <v>1</v>
      </c>
      <c r="G172" s="5">
        <v>294</v>
      </c>
      <c r="H172" s="6">
        <v>0.33333333333333331</v>
      </c>
      <c r="I172" s="6">
        <v>4.0017477020576331E-4</v>
      </c>
      <c r="J172" s="7">
        <v>1</v>
      </c>
    </row>
    <row r="173" spans="1:12" x14ac:dyDescent="0.2">
      <c r="A173" s="3" t="s">
        <v>7</v>
      </c>
      <c r="B173" s="3" t="s">
        <v>99</v>
      </c>
      <c r="C173" s="5">
        <v>22</v>
      </c>
      <c r="D173" s="6">
        <v>2.4943310657596373E-2</v>
      </c>
      <c r="E173" s="6">
        <v>2.0383581951264709E-4</v>
      </c>
      <c r="F173" s="7">
        <v>2</v>
      </c>
      <c r="G173" s="5">
        <v>209</v>
      </c>
      <c r="H173" s="6">
        <v>0.23696145124716553</v>
      </c>
      <c r="I173" s="6">
        <v>2.8447798290137595E-4</v>
      </c>
      <c r="J173" s="7">
        <v>2</v>
      </c>
    </row>
    <row r="174" spans="1:12" x14ac:dyDescent="0.2">
      <c r="A174" s="3" t="s">
        <v>78</v>
      </c>
      <c r="B174" s="3" t="s">
        <v>193</v>
      </c>
      <c r="C174" s="5">
        <v>12</v>
      </c>
      <c r="D174" s="6">
        <v>1.3605442176870748E-2</v>
      </c>
      <c r="E174" s="6">
        <v>1.1118317427962568E-4</v>
      </c>
      <c r="F174" s="7">
        <v>4</v>
      </c>
      <c r="G174" s="5">
        <v>125</v>
      </c>
      <c r="H174" s="6">
        <v>0.14172335600907029</v>
      </c>
      <c r="I174" s="6">
        <v>1.7014233427115787E-4</v>
      </c>
      <c r="J174" s="7">
        <v>3</v>
      </c>
    </row>
    <row r="175" spans="1:12" x14ac:dyDescent="0.2">
      <c r="A175" s="3" t="s">
        <v>9</v>
      </c>
      <c r="B175" s="3" t="s">
        <v>194</v>
      </c>
      <c r="C175" s="5">
        <v>20</v>
      </c>
      <c r="D175" s="6">
        <v>2.2675736961451247E-2</v>
      </c>
      <c r="E175" s="6">
        <v>1.8530529046604279E-4</v>
      </c>
      <c r="F175" s="7">
        <v>3</v>
      </c>
      <c r="G175" s="5">
        <v>118</v>
      </c>
      <c r="H175" s="6">
        <v>0.13378684807256236</v>
      </c>
      <c r="I175" s="6">
        <v>1.6061436355197304E-4</v>
      </c>
      <c r="J175" s="7">
        <v>4</v>
      </c>
    </row>
    <row r="176" spans="1:12" x14ac:dyDescent="0.2">
      <c r="A176" s="3" t="s">
        <v>96</v>
      </c>
      <c r="B176" s="3" t="s">
        <v>195</v>
      </c>
      <c r="C176" s="5">
        <v>4</v>
      </c>
      <c r="D176" s="6">
        <v>4.5351473922902496E-3</v>
      </c>
      <c r="E176" s="6">
        <v>3.7061058093208564E-5</v>
      </c>
      <c r="F176" s="7">
        <v>7</v>
      </c>
      <c r="G176" s="5">
        <v>51</v>
      </c>
      <c r="H176" s="6">
        <v>5.7823129251700682E-2</v>
      </c>
      <c r="I176" s="6">
        <v>6.9418072382632418E-5</v>
      </c>
      <c r="J176" s="7">
        <v>5</v>
      </c>
    </row>
    <row r="177" spans="1:11" x14ac:dyDescent="0.2">
      <c r="A177" s="3" t="s">
        <v>15</v>
      </c>
      <c r="B177" s="3" t="s">
        <v>196</v>
      </c>
      <c r="C177" s="5">
        <v>6</v>
      </c>
      <c r="D177" s="6">
        <v>6.8027210884353739E-3</v>
      </c>
      <c r="E177" s="6">
        <v>5.559158713981284E-5</v>
      </c>
      <c r="F177" s="7">
        <v>5</v>
      </c>
      <c r="G177" s="5">
        <v>36</v>
      </c>
      <c r="H177" s="6">
        <v>4.0816326530612242E-2</v>
      </c>
      <c r="I177" s="6">
        <v>4.9000992270093469E-5</v>
      </c>
      <c r="J177" s="7">
        <v>6</v>
      </c>
    </row>
    <row r="178" spans="1:11" x14ac:dyDescent="0.2">
      <c r="A178" s="3" t="s">
        <v>20</v>
      </c>
      <c r="B178" s="3" t="s">
        <v>197</v>
      </c>
      <c r="C178" s="5">
        <v>5</v>
      </c>
      <c r="D178" s="6">
        <v>5.6689342403628117E-3</v>
      </c>
      <c r="E178" s="6">
        <v>4.6326322616510699E-5</v>
      </c>
      <c r="F178" s="7">
        <v>6</v>
      </c>
      <c r="G178" s="5">
        <v>18</v>
      </c>
      <c r="H178" s="6">
        <v>2.0408163265306121E-2</v>
      </c>
      <c r="I178" s="6">
        <v>2.4500496135046735E-5</v>
      </c>
      <c r="J178" s="7">
        <v>7</v>
      </c>
    </row>
    <row r="179" spans="1:11" x14ac:dyDescent="0.2">
      <c r="A179" s="3" t="s">
        <v>198</v>
      </c>
      <c r="B179" s="3" t="s">
        <v>199</v>
      </c>
      <c r="C179" s="5">
        <v>3</v>
      </c>
      <c r="D179" s="6">
        <v>3.4013605442176869E-3</v>
      </c>
      <c r="E179" s="6">
        <v>2.779579356990642E-5</v>
      </c>
      <c r="F179" s="7">
        <v>8</v>
      </c>
      <c r="G179" s="5">
        <v>14</v>
      </c>
      <c r="H179" s="6">
        <v>1.5873015873015872E-2</v>
      </c>
      <c r="I179" s="6">
        <v>1.9055941438369681E-5</v>
      </c>
      <c r="J179" s="7">
        <v>8</v>
      </c>
    </row>
    <row r="180" spans="1:11" x14ac:dyDescent="0.2">
      <c r="A180" s="3" t="s">
        <v>198</v>
      </c>
      <c r="B180" s="3" t="s">
        <v>200</v>
      </c>
      <c r="C180" s="5">
        <v>1</v>
      </c>
      <c r="D180" s="6">
        <v>1.1337868480725624E-3</v>
      </c>
      <c r="E180" s="6">
        <v>9.2652645233021411E-6</v>
      </c>
      <c r="F180" s="7">
        <v>11</v>
      </c>
      <c r="G180" s="5">
        <v>4</v>
      </c>
      <c r="H180" s="6">
        <v>4.5351473922902496E-3</v>
      </c>
      <c r="I180" s="6">
        <v>5.4445546966770524E-6</v>
      </c>
      <c r="J180" s="7">
        <v>9</v>
      </c>
    </row>
    <row r="181" spans="1:11" x14ac:dyDescent="0.2">
      <c r="A181" s="3" t="s">
        <v>201</v>
      </c>
      <c r="B181" s="3" t="s">
        <v>201</v>
      </c>
      <c r="C181" s="5">
        <v>0</v>
      </c>
      <c r="D181" s="6">
        <v>0</v>
      </c>
      <c r="E181" s="6">
        <v>0</v>
      </c>
      <c r="F181" s="7">
        <v>16</v>
      </c>
      <c r="G181" s="5">
        <v>3</v>
      </c>
      <c r="H181" s="6">
        <v>3.4013605442176869E-3</v>
      </c>
      <c r="I181" s="6">
        <v>4.0834160225077891E-6</v>
      </c>
      <c r="J181" s="7">
        <v>10</v>
      </c>
    </row>
    <row r="182" spans="1:11" x14ac:dyDescent="0.2">
      <c r="A182" s="3" t="s">
        <v>78</v>
      </c>
      <c r="B182" s="3" t="s">
        <v>202</v>
      </c>
      <c r="C182" s="5">
        <v>1</v>
      </c>
      <c r="D182" s="6">
        <v>1.1337868480725624E-3</v>
      </c>
      <c r="E182" s="6">
        <v>9.2652645233021411E-6</v>
      </c>
      <c r="F182" s="7">
        <v>13</v>
      </c>
      <c r="G182" s="5">
        <v>3</v>
      </c>
      <c r="H182" s="6">
        <v>3.4013605442176869E-3</v>
      </c>
      <c r="I182" s="6">
        <v>4.0834160225077891E-6</v>
      </c>
      <c r="J182" s="7">
        <v>11</v>
      </c>
    </row>
    <row r="183" spans="1:11" x14ac:dyDescent="0.2">
      <c r="A183" s="3" t="s">
        <v>198</v>
      </c>
      <c r="B183" s="3" t="s">
        <v>198</v>
      </c>
      <c r="C183" s="5">
        <v>1</v>
      </c>
      <c r="D183" s="6">
        <v>1.1337868480725624E-3</v>
      </c>
      <c r="E183" s="6">
        <v>9.2652645233021411E-6</v>
      </c>
      <c r="F183" s="7">
        <v>10</v>
      </c>
      <c r="G183" s="5">
        <v>2</v>
      </c>
      <c r="H183" s="6">
        <v>2.2675736961451248E-3</v>
      </c>
      <c r="I183" s="6">
        <v>2.7222773483385262E-6</v>
      </c>
      <c r="J183" s="7">
        <v>12</v>
      </c>
    </row>
    <row r="184" spans="1:11" x14ac:dyDescent="0.2">
      <c r="A184" s="3" t="s">
        <v>115</v>
      </c>
      <c r="B184" s="3" t="s">
        <v>203</v>
      </c>
      <c r="C184" s="5">
        <v>1</v>
      </c>
      <c r="D184" s="6">
        <v>1.1337868480725624E-3</v>
      </c>
      <c r="E184" s="6">
        <v>9.2652645233021411E-6</v>
      </c>
      <c r="F184" s="7">
        <v>9</v>
      </c>
      <c r="G184" s="5">
        <v>1</v>
      </c>
      <c r="H184" s="6">
        <v>1.1337868480725624E-3</v>
      </c>
      <c r="I184" s="6">
        <v>1.3611386741692631E-6</v>
      </c>
      <c r="J184" s="7">
        <v>13</v>
      </c>
    </row>
    <row r="185" spans="1:11" x14ac:dyDescent="0.2">
      <c r="A185" s="3" t="s">
        <v>198</v>
      </c>
      <c r="B185" s="3" t="s">
        <v>204</v>
      </c>
      <c r="C185" s="5">
        <v>0</v>
      </c>
      <c r="D185" s="6">
        <v>0</v>
      </c>
      <c r="E185" s="6">
        <v>0</v>
      </c>
      <c r="F185" s="7">
        <v>15</v>
      </c>
      <c r="G185" s="5">
        <v>1</v>
      </c>
      <c r="H185" s="6">
        <v>1.1337868480725624E-3</v>
      </c>
      <c r="I185" s="6">
        <v>1.3611386741692631E-6</v>
      </c>
      <c r="J185" s="7">
        <v>14</v>
      </c>
    </row>
    <row r="186" spans="1:11" x14ac:dyDescent="0.2">
      <c r="A186" s="3" t="s">
        <v>205</v>
      </c>
      <c r="B186" s="3" t="s">
        <v>205</v>
      </c>
      <c r="C186" s="5">
        <v>1</v>
      </c>
      <c r="D186" s="6">
        <v>1.1337868480725624E-3</v>
      </c>
      <c r="E186" s="6">
        <v>9.2652645233021411E-6</v>
      </c>
      <c r="F186" s="7">
        <v>12</v>
      </c>
      <c r="G186" s="5">
        <v>1</v>
      </c>
      <c r="H186" s="6">
        <v>1.1337868480725624E-3</v>
      </c>
      <c r="I186" s="6">
        <v>1.3611386741692631E-6</v>
      </c>
      <c r="J186" s="7">
        <v>15</v>
      </c>
    </row>
    <row r="187" spans="1:11" x14ac:dyDescent="0.2">
      <c r="A187" s="3" t="s">
        <v>206</v>
      </c>
      <c r="B187" s="3" t="s">
        <v>206</v>
      </c>
      <c r="C187" s="5">
        <v>1</v>
      </c>
      <c r="D187" s="6">
        <v>1.1337868480725624E-3</v>
      </c>
      <c r="E187" s="6">
        <v>9.2652645233021411E-6</v>
      </c>
      <c r="F187" s="7">
        <v>14</v>
      </c>
      <c r="G187" s="5">
        <v>1</v>
      </c>
      <c r="H187" s="6">
        <v>1.1337868480725624E-3</v>
      </c>
      <c r="I187" s="6">
        <v>1.3611386741692631E-6</v>
      </c>
      <c r="J187" s="7">
        <v>16</v>
      </c>
    </row>
    <row r="188" spans="1:11" x14ac:dyDescent="0.2">
      <c r="A188" s="3" t="s">
        <v>207</v>
      </c>
      <c r="B188" s="3" t="s">
        <v>208</v>
      </c>
      <c r="C188" s="5">
        <v>0</v>
      </c>
      <c r="D188" s="6">
        <v>0</v>
      </c>
      <c r="E188" s="6">
        <v>0</v>
      </c>
      <c r="F188" s="7">
        <v>17</v>
      </c>
      <c r="G188" s="5">
        <v>1</v>
      </c>
      <c r="H188" s="6">
        <v>1.1337868480725624E-3</v>
      </c>
      <c r="I188" s="6">
        <v>1.3611386741692631E-6</v>
      </c>
      <c r="J188" s="7">
        <v>17</v>
      </c>
    </row>
    <row r="189" spans="1:11" x14ac:dyDescent="0.2">
      <c r="A189" s="3"/>
      <c r="B189" s="3"/>
      <c r="C189" s="5"/>
      <c r="D189" s="6"/>
      <c r="E189" s="6"/>
      <c r="F189" s="7"/>
      <c r="G189" s="5"/>
      <c r="H189" s="6"/>
      <c r="I189" s="6"/>
      <c r="J189" s="7"/>
      <c r="K189" s="1"/>
    </row>
    <row r="190" spans="1:11" x14ac:dyDescent="0.2">
      <c r="A190" s="29" t="s">
        <v>410</v>
      </c>
      <c r="B190" s="13"/>
      <c r="C190" s="13"/>
      <c r="D190" s="13"/>
      <c r="E190" s="13"/>
      <c r="F190" s="13"/>
      <c r="G190" s="13"/>
      <c r="H190" s="13"/>
      <c r="I190" s="13"/>
      <c r="J190" s="14"/>
    </row>
    <row r="191" spans="1:11" x14ac:dyDescent="0.2">
      <c r="A191" s="3" t="s">
        <v>53</v>
      </c>
      <c r="B191" s="3" t="s">
        <v>55</v>
      </c>
      <c r="C191" s="5">
        <v>1289</v>
      </c>
      <c r="D191" s="6">
        <v>2.0490891170953485E-2</v>
      </c>
      <c r="E191" s="6">
        <v>1.1942925970536459E-2</v>
      </c>
      <c r="F191" s="7">
        <v>1</v>
      </c>
      <c r="G191" s="5">
        <v>9877</v>
      </c>
      <c r="H191" s="6">
        <v>0.15701204972498647</v>
      </c>
      <c r="I191" s="6">
        <v>1.344396668476981E-2</v>
      </c>
      <c r="J191" s="7">
        <v>1</v>
      </c>
    </row>
    <row r="192" spans="1:11" x14ac:dyDescent="0.2">
      <c r="A192" s="3" t="s">
        <v>45</v>
      </c>
      <c r="B192" s="3" t="s">
        <v>209</v>
      </c>
      <c r="C192" s="5">
        <v>513</v>
      </c>
      <c r="D192" s="6">
        <v>8.1550249578736522E-3</v>
      </c>
      <c r="E192" s="6">
        <v>4.7530807004539976E-3</v>
      </c>
      <c r="F192" s="7">
        <v>8</v>
      </c>
      <c r="G192" s="5">
        <v>6774</v>
      </c>
      <c r="H192" s="6">
        <v>0.10768448160747783</v>
      </c>
      <c r="I192" s="6">
        <v>9.2203533788225885E-3</v>
      </c>
      <c r="J192" s="7">
        <v>2</v>
      </c>
    </row>
    <row r="193" spans="1:10" x14ac:dyDescent="0.2">
      <c r="A193" s="3" t="s">
        <v>38</v>
      </c>
      <c r="B193" s="3" t="s">
        <v>210</v>
      </c>
      <c r="C193" s="5">
        <v>995</v>
      </c>
      <c r="D193" s="6">
        <v>1.5817251136616538E-2</v>
      </c>
      <c r="E193" s="6">
        <v>9.218938200685629E-3</v>
      </c>
      <c r="F193" s="7">
        <v>2</v>
      </c>
      <c r="G193" s="5">
        <v>6116</v>
      </c>
      <c r="H193" s="6">
        <v>9.7224430102057044E-2</v>
      </c>
      <c r="I193" s="6">
        <v>8.3247241312192129E-3</v>
      </c>
      <c r="J193" s="7">
        <v>3</v>
      </c>
    </row>
    <row r="194" spans="1:10" x14ac:dyDescent="0.2">
      <c r="A194" s="3" t="s">
        <v>42</v>
      </c>
      <c r="B194" s="3" t="s">
        <v>211</v>
      </c>
      <c r="C194" s="5">
        <v>565</v>
      </c>
      <c r="D194" s="6">
        <v>8.9816551680284868E-3</v>
      </c>
      <c r="E194" s="6">
        <v>5.2348744556657096E-3</v>
      </c>
      <c r="F194" s="7">
        <v>6</v>
      </c>
      <c r="G194" s="5">
        <v>4844</v>
      </c>
      <c r="H194" s="6">
        <v>7.7003783422884942E-2</v>
      </c>
      <c r="I194" s="6">
        <v>6.5933557376759103E-3</v>
      </c>
      <c r="J194" s="7">
        <v>4</v>
      </c>
    </row>
    <row r="195" spans="1:10" x14ac:dyDescent="0.2">
      <c r="A195" s="3" t="s">
        <v>56</v>
      </c>
      <c r="B195" s="3" t="s">
        <v>212</v>
      </c>
      <c r="C195" s="5">
        <v>662</v>
      </c>
      <c r="D195" s="6">
        <v>1.0523638444663466E-2</v>
      </c>
      <c r="E195" s="6">
        <v>6.1336051144260167E-3</v>
      </c>
      <c r="F195" s="7">
        <v>3</v>
      </c>
      <c r="G195" s="5">
        <v>4797</v>
      </c>
      <c r="H195" s="6">
        <v>7.6256636886783455E-2</v>
      </c>
      <c r="I195" s="6">
        <v>6.5293822199899544E-3</v>
      </c>
      <c r="J195" s="7">
        <v>5</v>
      </c>
    </row>
    <row r="196" spans="1:10" x14ac:dyDescent="0.2">
      <c r="A196" s="3" t="s">
        <v>49</v>
      </c>
      <c r="B196" s="3" t="s">
        <v>50</v>
      </c>
      <c r="C196" s="5">
        <v>621</v>
      </c>
      <c r="D196" s="6">
        <v>9.8718723174260007E-3</v>
      </c>
      <c r="E196" s="6">
        <v>5.7537292689706287E-3</v>
      </c>
      <c r="F196" s="7">
        <v>5</v>
      </c>
      <c r="G196" s="5">
        <v>4292</v>
      </c>
      <c r="H196" s="6">
        <v>6.8228785807395165E-2</v>
      </c>
      <c r="I196" s="6">
        <v>5.8420071895344773E-3</v>
      </c>
      <c r="J196" s="7">
        <v>6</v>
      </c>
    </row>
    <row r="197" spans="1:10" x14ac:dyDescent="0.2">
      <c r="A197" s="3" t="s">
        <v>11</v>
      </c>
      <c r="B197" s="3" t="s">
        <v>81</v>
      </c>
      <c r="C197" s="5">
        <v>540</v>
      </c>
      <c r="D197" s="6">
        <v>8.5842367977617389E-3</v>
      </c>
      <c r="E197" s="6">
        <v>5.0032428425831558E-3</v>
      </c>
      <c r="F197" s="7">
        <v>7</v>
      </c>
      <c r="G197" s="5">
        <v>4199</v>
      </c>
      <c r="H197" s="6">
        <v>6.6750389470002863E-2</v>
      </c>
      <c r="I197" s="6">
        <v>5.7154212928367358E-3</v>
      </c>
      <c r="J197" s="7">
        <v>7</v>
      </c>
    </row>
    <row r="198" spans="1:10" x14ac:dyDescent="0.2">
      <c r="A198" s="3" t="s">
        <v>47</v>
      </c>
      <c r="B198" s="3" t="s">
        <v>213</v>
      </c>
      <c r="C198" s="5">
        <v>454</v>
      </c>
      <c r="D198" s="6">
        <v>7.2171176040441293E-3</v>
      </c>
      <c r="E198" s="6">
        <v>4.2064300935791719E-3</v>
      </c>
      <c r="F198" s="7">
        <v>10</v>
      </c>
      <c r="G198" s="5">
        <v>4049</v>
      </c>
      <c r="H198" s="6">
        <v>6.4365879248402383E-2</v>
      </c>
      <c r="I198" s="6">
        <v>5.5112504917113458E-3</v>
      </c>
      <c r="J198" s="7">
        <v>8</v>
      </c>
    </row>
    <row r="199" spans="1:10" x14ac:dyDescent="0.2">
      <c r="A199" s="3" t="s">
        <v>32</v>
      </c>
      <c r="B199" s="3" t="s">
        <v>51</v>
      </c>
      <c r="C199" s="5">
        <v>507</v>
      </c>
      <c r="D199" s="6">
        <v>8.0596445490096341E-3</v>
      </c>
      <c r="E199" s="6">
        <v>4.6974891133141853E-3</v>
      </c>
      <c r="F199" s="7">
        <v>9</v>
      </c>
      <c r="G199" s="5">
        <v>3724</v>
      </c>
      <c r="H199" s="6">
        <v>5.9199440434934664E-2</v>
      </c>
      <c r="I199" s="6">
        <v>5.0688804226063358E-3</v>
      </c>
      <c r="J199" s="7">
        <v>9</v>
      </c>
    </row>
    <row r="200" spans="1:10" x14ac:dyDescent="0.2">
      <c r="A200" s="3" t="s">
        <v>45</v>
      </c>
      <c r="B200" s="3" t="s">
        <v>214</v>
      </c>
      <c r="C200" s="5">
        <v>232</v>
      </c>
      <c r="D200" s="6">
        <v>3.6880424760754142E-3</v>
      </c>
      <c r="E200" s="6">
        <v>2.1495413694060965E-3</v>
      </c>
      <c r="F200" s="7">
        <v>14</v>
      </c>
      <c r="G200" s="5">
        <v>3346</v>
      </c>
      <c r="H200" s="6">
        <v>5.3190474676501447E-2</v>
      </c>
      <c r="I200" s="6">
        <v>4.5543700037703541E-3</v>
      </c>
      <c r="J200" s="7">
        <v>10</v>
      </c>
    </row>
    <row r="201" spans="1:10" x14ac:dyDescent="0.2">
      <c r="A201" s="3" t="s">
        <v>38</v>
      </c>
      <c r="B201" s="3" t="s">
        <v>215</v>
      </c>
      <c r="C201" s="5">
        <v>649</v>
      </c>
      <c r="D201" s="6">
        <v>1.0316980892124758E-2</v>
      </c>
      <c r="E201" s="6">
        <v>6.0131566756230891E-3</v>
      </c>
      <c r="F201" s="7">
        <v>4</v>
      </c>
      <c r="G201" s="5">
        <v>3325</v>
      </c>
      <c r="H201" s="6">
        <v>5.2856643245477376E-2</v>
      </c>
      <c r="I201" s="6">
        <v>4.5257860916127993E-3</v>
      </c>
      <c r="J201" s="7">
        <v>11</v>
      </c>
    </row>
    <row r="202" spans="1:10" x14ac:dyDescent="0.2">
      <c r="A202" s="3" t="s">
        <v>7</v>
      </c>
      <c r="B202" s="3" t="s">
        <v>216</v>
      </c>
      <c r="C202" s="5">
        <v>237</v>
      </c>
      <c r="D202" s="6">
        <v>3.7675261501287634E-3</v>
      </c>
      <c r="E202" s="6">
        <v>2.1958676920226074E-3</v>
      </c>
      <c r="F202" s="7">
        <v>13</v>
      </c>
      <c r="G202" s="5">
        <v>2488</v>
      </c>
      <c r="H202" s="6">
        <v>3.9551076208946684E-2</v>
      </c>
      <c r="I202" s="6">
        <v>3.3865130213331265E-3</v>
      </c>
      <c r="J202" s="7">
        <v>12</v>
      </c>
    </row>
    <row r="203" spans="1:10" x14ac:dyDescent="0.2">
      <c r="A203" s="3" t="s">
        <v>63</v>
      </c>
      <c r="B203" s="3" t="s">
        <v>217</v>
      </c>
      <c r="C203" s="5">
        <v>453</v>
      </c>
      <c r="D203" s="6">
        <v>7.2012208692334599E-3</v>
      </c>
      <c r="E203" s="6">
        <v>4.1971648290558697E-3</v>
      </c>
      <c r="F203" s="7">
        <v>11</v>
      </c>
      <c r="G203" s="5">
        <v>2108</v>
      </c>
      <c r="H203" s="6">
        <v>3.3510316980892123E-2</v>
      </c>
      <c r="I203" s="6">
        <v>2.8692803251488064E-3</v>
      </c>
      <c r="J203" s="7">
        <v>13</v>
      </c>
    </row>
    <row r="204" spans="1:10" x14ac:dyDescent="0.2">
      <c r="A204" s="3" t="s">
        <v>42</v>
      </c>
      <c r="B204" s="3" t="s">
        <v>43</v>
      </c>
      <c r="C204" s="5">
        <v>290</v>
      </c>
      <c r="D204" s="6">
        <v>4.6100530950942678E-3</v>
      </c>
      <c r="E204" s="6">
        <v>2.6869267117576208E-3</v>
      </c>
      <c r="F204" s="7">
        <v>12</v>
      </c>
      <c r="G204" s="5">
        <v>2066</v>
      </c>
      <c r="H204" s="6">
        <v>3.2842654118843989E-2</v>
      </c>
      <c r="I204" s="6">
        <v>2.8121125008336973E-3</v>
      </c>
      <c r="J204" s="7">
        <v>14</v>
      </c>
    </row>
    <row r="205" spans="1:10" x14ac:dyDescent="0.2">
      <c r="A205" s="3" t="s">
        <v>47</v>
      </c>
      <c r="B205" s="3" t="s">
        <v>218</v>
      </c>
      <c r="C205" s="5">
        <v>87</v>
      </c>
      <c r="D205" s="6">
        <v>1.3830159285282803E-3</v>
      </c>
      <c r="E205" s="6">
        <v>8.0607801352728617E-4</v>
      </c>
      <c r="F205" s="7">
        <v>15</v>
      </c>
      <c r="G205" s="5">
        <v>550</v>
      </c>
      <c r="H205" s="6">
        <v>8.7432041458684381E-3</v>
      </c>
      <c r="I205" s="6">
        <v>7.4862627079309472E-4</v>
      </c>
      <c r="J205" s="7">
        <v>15</v>
      </c>
    </row>
    <row r="206" spans="1:10" x14ac:dyDescent="0.2">
      <c r="A206" s="3" t="s">
        <v>65</v>
      </c>
      <c r="B206" s="3" t="s">
        <v>219</v>
      </c>
      <c r="C206" s="5">
        <v>18</v>
      </c>
      <c r="D206" s="6">
        <v>2.8614122659205801E-4</v>
      </c>
      <c r="E206" s="6">
        <v>1.6677476141943853E-4</v>
      </c>
      <c r="F206" s="7">
        <v>16</v>
      </c>
      <c r="G206" s="5">
        <v>322</v>
      </c>
      <c r="H206" s="6">
        <v>5.118748609035704E-3</v>
      </c>
      <c r="I206" s="6">
        <v>4.3828665308250271E-4</v>
      </c>
      <c r="J206" s="7">
        <v>16</v>
      </c>
    </row>
    <row r="207" spans="1:10" x14ac:dyDescent="0.2">
      <c r="A207" s="3" t="s">
        <v>40</v>
      </c>
      <c r="B207" s="3" t="s">
        <v>220</v>
      </c>
      <c r="C207" s="5">
        <v>1</v>
      </c>
      <c r="D207" s="6">
        <v>1.589673481066989E-5</v>
      </c>
      <c r="E207" s="6">
        <v>9.2652645233021411E-6</v>
      </c>
      <c r="F207" s="7">
        <v>18</v>
      </c>
      <c r="G207" s="5">
        <v>24</v>
      </c>
      <c r="H207" s="6">
        <v>3.8152163545607731E-4</v>
      </c>
      <c r="I207" s="6">
        <v>3.2667328180062313E-5</v>
      </c>
      <c r="J207" s="7">
        <v>17</v>
      </c>
    </row>
    <row r="208" spans="1:10" x14ac:dyDescent="0.2">
      <c r="A208" s="3" t="s">
        <v>221</v>
      </c>
      <c r="B208" s="3" t="s">
        <v>222</v>
      </c>
      <c r="C208" s="5">
        <v>3</v>
      </c>
      <c r="D208" s="6">
        <v>4.7690204432009663E-5</v>
      </c>
      <c r="E208" s="6">
        <v>2.779579356990642E-5</v>
      </c>
      <c r="F208" s="7">
        <v>17</v>
      </c>
      <c r="G208" s="5">
        <v>3</v>
      </c>
      <c r="H208" s="6">
        <v>4.7690204432009663E-5</v>
      </c>
      <c r="I208" s="6">
        <v>4.0834160225077891E-6</v>
      </c>
      <c r="J208" s="7">
        <v>18</v>
      </c>
    </row>
    <row r="209" spans="1:11" x14ac:dyDescent="0.2">
      <c r="A209" s="3" t="s">
        <v>45</v>
      </c>
      <c r="B209" s="3" t="s">
        <v>223</v>
      </c>
      <c r="C209" s="5">
        <v>0</v>
      </c>
      <c r="D209" s="6">
        <v>0</v>
      </c>
      <c r="E209" s="6">
        <v>0</v>
      </c>
      <c r="F209" s="7">
        <v>19</v>
      </c>
      <c r="G209" s="5">
        <v>2</v>
      </c>
      <c r="H209" s="6">
        <v>3.179346962133978E-5</v>
      </c>
      <c r="I209" s="6">
        <v>2.7222773483385262E-6</v>
      </c>
      <c r="J209" s="7">
        <v>19</v>
      </c>
    </row>
    <row r="210" spans="1:11" x14ac:dyDescent="0.2">
      <c r="A210" s="29" t="s">
        <v>411</v>
      </c>
      <c r="B210" s="13"/>
      <c r="C210" s="13"/>
      <c r="D210" s="13"/>
      <c r="E210" s="13"/>
      <c r="F210" s="13"/>
      <c r="G210" s="13"/>
      <c r="H210" s="13"/>
      <c r="I210" s="13"/>
      <c r="J210" s="14"/>
      <c r="K210" s="1"/>
    </row>
    <row r="211" spans="1:11" x14ac:dyDescent="0.2">
      <c r="A211" s="3" t="s">
        <v>40</v>
      </c>
      <c r="B211" s="3" t="s">
        <v>224</v>
      </c>
      <c r="C211" s="5">
        <v>187</v>
      </c>
      <c r="D211" s="6">
        <v>2.5711535817406848E-2</v>
      </c>
      <c r="E211" s="6">
        <v>1.7326044658575001E-3</v>
      </c>
      <c r="F211" s="7">
        <v>3</v>
      </c>
      <c r="G211" s="5">
        <v>1866</v>
      </c>
      <c r="H211" s="6">
        <v>0.25656537879829505</v>
      </c>
      <c r="I211" s="6">
        <v>2.5398847659998448E-3</v>
      </c>
      <c r="J211" s="7">
        <v>1</v>
      </c>
    </row>
    <row r="212" spans="1:11" x14ac:dyDescent="0.2">
      <c r="A212" s="3" t="s">
        <v>7</v>
      </c>
      <c r="B212" s="3" t="s">
        <v>225</v>
      </c>
      <c r="C212" s="5">
        <v>250</v>
      </c>
      <c r="D212" s="6">
        <v>3.4373710985838031E-2</v>
      </c>
      <c r="E212" s="6">
        <v>2.316316130825535E-3</v>
      </c>
      <c r="F212" s="7">
        <v>1</v>
      </c>
      <c r="G212" s="5">
        <v>1570</v>
      </c>
      <c r="H212" s="6">
        <v>0.21586690499106284</v>
      </c>
      <c r="I212" s="6">
        <v>2.1369877184457429E-3</v>
      </c>
      <c r="J212" s="7">
        <v>2</v>
      </c>
    </row>
    <row r="213" spans="1:11" x14ac:dyDescent="0.2">
      <c r="A213" s="3" t="s">
        <v>49</v>
      </c>
      <c r="B213" s="3" t="s">
        <v>226</v>
      </c>
      <c r="C213" s="5">
        <v>135</v>
      </c>
      <c r="D213" s="6">
        <v>1.8561803932352537E-2</v>
      </c>
      <c r="E213" s="6">
        <v>1.2508107106457889E-3</v>
      </c>
      <c r="F213" s="7">
        <v>4</v>
      </c>
      <c r="G213" s="5">
        <v>1345</v>
      </c>
      <c r="H213" s="6">
        <v>0.18493056510380862</v>
      </c>
      <c r="I213" s="6">
        <v>1.8307315167576587E-3</v>
      </c>
      <c r="J213" s="7">
        <v>3</v>
      </c>
    </row>
    <row r="214" spans="1:11" x14ac:dyDescent="0.2">
      <c r="A214" s="3" t="s">
        <v>32</v>
      </c>
      <c r="B214" s="3" t="s">
        <v>227</v>
      </c>
      <c r="C214" s="5">
        <v>195</v>
      </c>
      <c r="D214" s="6">
        <v>2.6811494568953664E-2</v>
      </c>
      <c r="E214" s="6">
        <v>1.8067265820439174E-3</v>
      </c>
      <c r="F214" s="7">
        <v>2</v>
      </c>
      <c r="G214" s="5">
        <v>1018</v>
      </c>
      <c r="H214" s="6">
        <v>0.13996975113433247</v>
      </c>
      <c r="I214" s="6">
        <v>1.3856391703043099E-3</v>
      </c>
      <c r="J214" s="7">
        <v>4</v>
      </c>
    </row>
    <row r="215" spans="1:11" x14ac:dyDescent="0.2">
      <c r="A215" s="3" t="s">
        <v>42</v>
      </c>
      <c r="B215" s="3" t="s">
        <v>228</v>
      </c>
      <c r="C215" s="5">
        <v>86</v>
      </c>
      <c r="D215" s="6">
        <v>1.1824556579128283E-2</v>
      </c>
      <c r="E215" s="6">
        <v>7.9681274900398409E-4</v>
      </c>
      <c r="F215" s="7">
        <v>5</v>
      </c>
      <c r="G215" s="5">
        <v>673</v>
      </c>
      <c r="H215" s="6">
        <v>9.2534029973875984E-2</v>
      </c>
      <c r="I215" s="6">
        <v>9.1604632771591398E-4</v>
      </c>
      <c r="J215" s="7">
        <v>5</v>
      </c>
    </row>
    <row r="216" spans="1:11" x14ac:dyDescent="0.2">
      <c r="A216" s="3" t="s">
        <v>229</v>
      </c>
      <c r="B216" s="3" t="s">
        <v>230</v>
      </c>
      <c r="C216" s="5">
        <v>70</v>
      </c>
      <c r="D216" s="6">
        <v>9.6246390760346481E-3</v>
      </c>
      <c r="E216" s="6">
        <v>6.4856851663114984E-4</v>
      </c>
      <c r="F216" s="7">
        <v>6</v>
      </c>
      <c r="G216" s="5">
        <v>500</v>
      </c>
      <c r="H216" s="6">
        <v>6.8747421971676062E-2</v>
      </c>
      <c r="I216" s="6">
        <v>6.8056933708463148E-4</v>
      </c>
      <c r="J216" s="7">
        <v>6</v>
      </c>
    </row>
    <row r="217" spans="1:11" x14ac:dyDescent="0.2">
      <c r="A217" s="3" t="s">
        <v>32</v>
      </c>
      <c r="B217" s="3" t="s">
        <v>231</v>
      </c>
      <c r="C217" s="5">
        <v>12</v>
      </c>
      <c r="D217" s="6">
        <v>1.6499381273202254E-3</v>
      </c>
      <c r="E217" s="6">
        <v>1.1118317427962568E-4</v>
      </c>
      <c r="F217" s="7">
        <v>8</v>
      </c>
      <c r="G217" s="5">
        <v>156</v>
      </c>
      <c r="H217" s="6">
        <v>2.1449195655162932E-2</v>
      </c>
      <c r="I217" s="6">
        <v>2.1233763317040505E-4</v>
      </c>
      <c r="J217" s="7">
        <v>7</v>
      </c>
    </row>
    <row r="218" spans="1:11" x14ac:dyDescent="0.2">
      <c r="A218" s="3" t="s">
        <v>65</v>
      </c>
      <c r="B218" s="3" t="s">
        <v>232</v>
      </c>
      <c r="C218" s="5">
        <v>2</v>
      </c>
      <c r="D218" s="6">
        <v>2.7498968788670426E-4</v>
      </c>
      <c r="E218" s="6">
        <v>1.8530529046604282E-5</v>
      </c>
      <c r="F218" s="7">
        <v>9</v>
      </c>
      <c r="G218" s="5">
        <v>82</v>
      </c>
      <c r="H218" s="6">
        <v>1.1274577203354874E-2</v>
      </c>
      <c r="I218" s="6">
        <v>1.1161337128187957E-4</v>
      </c>
      <c r="J218" s="7">
        <v>8</v>
      </c>
    </row>
    <row r="219" spans="1:11" x14ac:dyDescent="0.2">
      <c r="A219" s="3" t="s">
        <v>30</v>
      </c>
      <c r="B219" s="3" t="s">
        <v>233</v>
      </c>
      <c r="C219" s="5">
        <v>19</v>
      </c>
      <c r="D219" s="6">
        <v>2.6124020349236905E-3</v>
      </c>
      <c r="E219" s="6">
        <v>1.7604002594274066E-4</v>
      </c>
      <c r="F219" s="7">
        <v>7</v>
      </c>
      <c r="G219" s="5">
        <v>47</v>
      </c>
      <c r="H219" s="6">
        <v>6.4622576653375497E-3</v>
      </c>
      <c r="I219" s="6">
        <v>6.3973517685955361E-5</v>
      </c>
      <c r="J219" s="7">
        <v>9</v>
      </c>
    </row>
    <row r="220" spans="1:11" x14ac:dyDescent="0.2">
      <c r="A220" s="3" t="s">
        <v>7</v>
      </c>
      <c r="B220" s="3" t="s">
        <v>234</v>
      </c>
      <c r="C220" s="5">
        <v>1</v>
      </c>
      <c r="D220" s="6">
        <v>1.3749484394335213E-4</v>
      </c>
      <c r="E220" s="6">
        <v>9.2652645233021411E-6</v>
      </c>
      <c r="F220" s="7">
        <v>10</v>
      </c>
      <c r="G220" s="5">
        <v>7</v>
      </c>
      <c r="H220" s="6">
        <v>9.6246390760346492E-4</v>
      </c>
      <c r="I220" s="6">
        <v>9.5279707191848407E-6</v>
      </c>
      <c r="J220" s="7">
        <v>10</v>
      </c>
    </row>
    <row r="221" spans="1:11" x14ac:dyDescent="0.2">
      <c r="A221" s="3" t="s">
        <v>7</v>
      </c>
      <c r="B221" s="3" t="s">
        <v>235</v>
      </c>
      <c r="C221" s="5">
        <v>0</v>
      </c>
      <c r="D221" s="6">
        <v>0</v>
      </c>
      <c r="E221" s="6">
        <v>0</v>
      </c>
      <c r="F221" s="7">
        <v>12</v>
      </c>
      <c r="G221" s="5">
        <v>5</v>
      </c>
      <c r="H221" s="6">
        <v>6.8747421971676061E-4</v>
      </c>
      <c r="I221" s="6">
        <v>6.8056933708463149E-6</v>
      </c>
      <c r="J221" s="7">
        <v>11</v>
      </c>
    </row>
    <row r="222" spans="1:11" x14ac:dyDescent="0.2">
      <c r="A222" s="3" t="s">
        <v>67</v>
      </c>
      <c r="B222" s="3" t="s">
        <v>236</v>
      </c>
      <c r="C222" s="5">
        <v>0</v>
      </c>
      <c r="D222" s="6">
        <v>0</v>
      </c>
      <c r="E222" s="6">
        <v>0</v>
      </c>
      <c r="F222" s="7">
        <v>11</v>
      </c>
      <c r="G222" s="5">
        <v>2</v>
      </c>
      <c r="H222" s="6">
        <v>2.7498968788670426E-4</v>
      </c>
      <c r="I222" s="6">
        <v>2.7222773483385262E-6</v>
      </c>
      <c r="J222" s="7">
        <v>12</v>
      </c>
    </row>
    <row r="223" spans="1:11" x14ac:dyDescent="0.2">
      <c r="A223" s="3" t="s">
        <v>38</v>
      </c>
      <c r="B223" s="3" t="s">
        <v>237</v>
      </c>
      <c r="C223" s="5">
        <v>0</v>
      </c>
      <c r="D223" s="6">
        <v>0</v>
      </c>
      <c r="E223" s="6">
        <v>0</v>
      </c>
      <c r="F223" s="7">
        <v>13</v>
      </c>
      <c r="G223" s="5">
        <v>2</v>
      </c>
      <c r="H223" s="6">
        <v>2.7498968788670426E-4</v>
      </c>
      <c r="I223" s="6">
        <v>2.7222773483385262E-6</v>
      </c>
      <c r="J223" s="7">
        <v>13</v>
      </c>
    </row>
    <row r="224" spans="1:11" x14ac:dyDescent="0.2">
      <c r="A224" s="29" t="s">
        <v>412</v>
      </c>
      <c r="B224" s="13"/>
      <c r="C224" s="13"/>
      <c r="D224" s="13"/>
      <c r="E224" s="13"/>
      <c r="F224" s="13"/>
      <c r="G224" s="13"/>
      <c r="H224" s="13"/>
      <c r="I224" s="13"/>
      <c r="J224" s="14"/>
      <c r="K224" s="1"/>
    </row>
    <row r="225" spans="1:11" x14ac:dyDescent="0.2">
      <c r="A225" s="3" t="s">
        <v>65</v>
      </c>
      <c r="B225" s="3" t="s">
        <v>238</v>
      </c>
      <c r="C225" s="5">
        <v>1196</v>
      </c>
      <c r="D225" s="6">
        <v>7.4848238312785531E-2</v>
      </c>
      <c r="E225" s="6">
        <v>1.108125636986936E-2</v>
      </c>
      <c r="F225" s="7">
        <v>1</v>
      </c>
      <c r="G225" s="5">
        <v>6255</v>
      </c>
      <c r="H225" s="6">
        <v>0.3914512798047437</v>
      </c>
      <c r="I225" s="6">
        <v>8.5139224069287409E-3</v>
      </c>
      <c r="J225" s="7">
        <v>1</v>
      </c>
    </row>
    <row r="226" spans="1:11" x14ac:dyDescent="0.2">
      <c r="A226" s="3" t="s">
        <v>32</v>
      </c>
      <c r="B226" s="3" t="s">
        <v>239</v>
      </c>
      <c r="C226" s="5">
        <v>577</v>
      </c>
      <c r="D226" s="6">
        <v>3.6109894236184992E-2</v>
      </c>
      <c r="E226" s="6">
        <v>5.346057629945335E-3</v>
      </c>
      <c r="F226" s="7">
        <v>2</v>
      </c>
      <c r="G226" s="5">
        <v>3620</v>
      </c>
      <c r="H226" s="6">
        <v>0.22654734338819701</v>
      </c>
      <c r="I226" s="6">
        <v>4.9273220004927322E-3</v>
      </c>
      <c r="J226" s="7">
        <v>2</v>
      </c>
    </row>
    <row r="227" spans="1:11" x14ac:dyDescent="0.2">
      <c r="A227" s="3" t="s">
        <v>36</v>
      </c>
      <c r="B227" s="3" t="s">
        <v>240</v>
      </c>
      <c r="C227" s="5">
        <v>284</v>
      </c>
      <c r="D227" s="6">
        <v>1.777332749233369E-2</v>
      </c>
      <c r="E227" s="6">
        <v>2.6313351246178077E-3</v>
      </c>
      <c r="F227" s="7">
        <v>3</v>
      </c>
      <c r="G227" s="5">
        <v>1867</v>
      </c>
      <c r="H227" s="6">
        <v>0.11684085362037674</v>
      </c>
      <c r="I227" s="6">
        <v>2.5412459046740142E-3</v>
      </c>
      <c r="J227" s="7">
        <v>3</v>
      </c>
    </row>
    <row r="228" spans="1:11" x14ac:dyDescent="0.2">
      <c r="A228" s="3" t="s">
        <v>30</v>
      </c>
      <c r="B228" s="3" t="s">
        <v>241</v>
      </c>
      <c r="C228" s="5">
        <v>153</v>
      </c>
      <c r="D228" s="6">
        <v>9.575067275799487E-3</v>
      </c>
      <c r="E228" s="6">
        <v>1.4175854720652275E-3</v>
      </c>
      <c r="F228" s="7">
        <v>5</v>
      </c>
      <c r="G228" s="5">
        <v>1382</v>
      </c>
      <c r="H228" s="6">
        <v>8.6488516177482946E-2</v>
      </c>
      <c r="I228" s="6">
        <v>1.8810936477019215E-3</v>
      </c>
      <c r="J228" s="7">
        <v>4</v>
      </c>
    </row>
    <row r="229" spans="1:11" x14ac:dyDescent="0.2">
      <c r="A229" s="3" t="s">
        <v>53</v>
      </c>
      <c r="B229" s="3" t="s">
        <v>242</v>
      </c>
      <c r="C229" s="5">
        <v>155</v>
      </c>
      <c r="D229" s="6">
        <v>9.7002315539145133E-3</v>
      </c>
      <c r="E229" s="6">
        <v>1.4361160011118318E-3</v>
      </c>
      <c r="F229" s="7">
        <v>4</v>
      </c>
      <c r="G229" s="5">
        <v>1273</v>
      </c>
      <c r="H229" s="6">
        <v>7.9667063020214035E-2</v>
      </c>
      <c r="I229" s="6">
        <v>1.7327295322174718E-3</v>
      </c>
      <c r="J229" s="7">
        <v>5</v>
      </c>
    </row>
    <row r="230" spans="1:11" x14ac:dyDescent="0.2">
      <c r="A230" s="3" t="s">
        <v>56</v>
      </c>
      <c r="B230" s="3" t="s">
        <v>243</v>
      </c>
      <c r="C230" s="5">
        <v>77</v>
      </c>
      <c r="D230" s="6">
        <v>4.8188247074284997E-3</v>
      </c>
      <c r="E230" s="6">
        <v>7.1342536829426483E-4</v>
      </c>
      <c r="F230" s="7">
        <v>7</v>
      </c>
      <c r="G230" s="5">
        <v>604</v>
      </c>
      <c r="H230" s="6">
        <v>3.7799611990737843E-2</v>
      </c>
      <c r="I230" s="6">
        <v>8.2212775919823485E-4</v>
      </c>
      <c r="J230" s="7">
        <v>6</v>
      </c>
    </row>
    <row r="231" spans="1:11" x14ac:dyDescent="0.2">
      <c r="A231" s="3" t="s">
        <v>32</v>
      </c>
      <c r="B231" s="3" t="s">
        <v>244</v>
      </c>
      <c r="C231" s="5">
        <v>78</v>
      </c>
      <c r="D231" s="6">
        <v>4.8814068464860128E-3</v>
      </c>
      <c r="E231" s="6">
        <v>7.2269063281756691E-4</v>
      </c>
      <c r="F231" s="7">
        <v>6</v>
      </c>
      <c r="G231" s="5">
        <v>460</v>
      </c>
      <c r="H231" s="6">
        <v>2.8787783966455975E-2</v>
      </c>
      <c r="I231" s="6">
        <v>6.2612379011786103E-4</v>
      </c>
      <c r="J231" s="7">
        <v>7</v>
      </c>
    </row>
    <row r="232" spans="1:11" x14ac:dyDescent="0.2">
      <c r="A232" s="3" t="s">
        <v>75</v>
      </c>
      <c r="B232" s="3" t="s">
        <v>245</v>
      </c>
      <c r="C232" s="5">
        <v>54</v>
      </c>
      <c r="D232" s="6">
        <v>3.3794355091057013E-3</v>
      </c>
      <c r="E232" s="6">
        <v>5.0032428425831558E-4</v>
      </c>
      <c r="F232" s="7">
        <v>8</v>
      </c>
      <c r="G232" s="5">
        <v>326</v>
      </c>
      <c r="H232" s="6">
        <v>2.0401777332749234E-2</v>
      </c>
      <c r="I232" s="6">
        <v>4.4373120777917976E-4</v>
      </c>
      <c r="J232" s="7">
        <v>8</v>
      </c>
    </row>
    <row r="233" spans="1:11" x14ac:dyDescent="0.2">
      <c r="A233" s="3" t="s">
        <v>11</v>
      </c>
      <c r="B233" s="3" t="s">
        <v>246</v>
      </c>
      <c r="C233" s="5">
        <v>44</v>
      </c>
      <c r="D233" s="6">
        <v>2.7536141185305714E-3</v>
      </c>
      <c r="E233" s="6">
        <v>4.0767163902529418E-4</v>
      </c>
      <c r="F233" s="7">
        <v>9</v>
      </c>
      <c r="G233" s="5">
        <v>186</v>
      </c>
      <c r="H233" s="6">
        <v>1.1640277864697415E-2</v>
      </c>
      <c r="I233" s="6">
        <v>2.5317179339548294E-4</v>
      </c>
      <c r="J233" s="7">
        <v>9</v>
      </c>
    </row>
    <row r="234" spans="1:11" x14ac:dyDescent="0.2">
      <c r="A234" s="3" t="s">
        <v>45</v>
      </c>
      <c r="B234" s="3" t="s">
        <v>247</v>
      </c>
      <c r="C234" s="5">
        <v>0</v>
      </c>
      <c r="D234" s="6">
        <v>0</v>
      </c>
      <c r="E234" s="6">
        <v>0</v>
      </c>
      <c r="F234" s="7">
        <v>10</v>
      </c>
      <c r="G234" s="5">
        <v>3</v>
      </c>
      <c r="H234" s="6">
        <v>1.8774641717253895E-4</v>
      </c>
      <c r="I234" s="6">
        <v>4.0834160225077891E-6</v>
      </c>
      <c r="J234" s="7">
        <v>10</v>
      </c>
    </row>
    <row r="235" spans="1:11" x14ac:dyDescent="0.2">
      <c r="A235" s="3" t="s">
        <v>49</v>
      </c>
      <c r="B235" s="3" t="s">
        <v>248</v>
      </c>
      <c r="C235" s="5">
        <v>0</v>
      </c>
      <c r="D235" s="6">
        <v>0</v>
      </c>
      <c r="E235" s="6">
        <v>0</v>
      </c>
      <c r="F235" s="7">
        <v>11</v>
      </c>
      <c r="G235" s="5">
        <v>1</v>
      </c>
      <c r="H235" s="6">
        <v>6.2582139057512987E-5</v>
      </c>
      <c r="I235" s="6">
        <v>1.3611386741692631E-6</v>
      </c>
      <c r="J235" s="7">
        <v>11</v>
      </c>
    </row>
    <row r="236" spans="1:11" x14ac:dyDescent="0.2">
      <c r="A236" s="3" t="s">
        <v>249</v>
      </c>
      <c r="B236" s="3" t="s">
        <v>250</v>
      </c>
      <c r="C236" s="5">
        <v>0</v>
      </c>
      <c r="D236" s="6">
        <v>0</v>
      </c>
      <c r="E236" s="6">
        <v>0</v>
      </c>
      <c r="F236" s="7">
        <v>12</v>
      </c>
      <c r="G236" s="5">
        <v>1</v>
      </c>
      <c r="H236" s="6">
        <v>6.2582139057512987E-5</v>
      </c>
      <c r="I236" s="6">
        <v>1.3611386741692631E-6</v>
      </c>
      <c r="J236" s="7">
        <v>12</v>
      </c>
    </row>
    <row r="237" spans="1:11" x14ac:dyDescent="0.2">
      <c r="A237" s="3" t="s">
        <v>47</v>
      </c>
      <c r="B237" s="3" t="s">
        <v>251</v>
      </c>
      <c r="C237" s="5">
        <v>0</v>
      </c>
      <c r="D237" s="6">
        <v>0</v>
      </c>
      <c r="E237" s="6">
        <v>0</v>
      </c>
      <c r="F237" s="7">
        <v>13</v>
      </c>
      <c r="G237" s="5">
        <v>1</v>
      </c>
      <c r="H237" s="6">
        <v>6.2582139057512987E-5</v>
      </c>
      <c r="I237" s="6">
        <v>1.3611386741692631E-6</v>
      </c>
      <c r="J237" s="7">
        <v>13</v>
      </c>
    </row>
    <row r="238" spans="1:11" x14ac:dyDescent="0.2">
      <c r="A238" s="3"/>
      <c r="B238" s="3"/>
      <c r="C238" s="5"/>
      <c r="D238" s="6"/>
      <c r="E238" s="6"/>
      <c r="F238" s="7"/>
      <c r="G238" s="5"/>
      <c r="H238" s="6"/>
      <c r="I238" s="6"/>
      <c r="J238" s="7"/>
      <c r="K238" s="1"/>
    </row>
    <row r="239" spans="1:11" x14ac:dyDescent="0.2">
      <c r="A239" s="29" t="s">
        <v>413</v>
      </c>
      <c r="B239" s="13"/>
      <c r="C239" s="13"/>
      <c r="D239" s="13"/>
      <c r="E239" s="13"/>
      <c r="F239" s="13"/>
      <c r="G239" s="13"/>
      <c r="H239" s="13"/>
      <c r="I239" s="13"/>
      <c r="J239" s="14"/>
    </row>
    <row r="240" spans="1:11" x14ac:dyDescent="0.2">
      <c r="A240" s="3" t="s">
        <v>65</v>
      </c>
      <c r="B240" s="3" t="s">
        <v>252</v>
      </c>
      <c r="C240" s="5">
        <v>1439</v>
      </c>
      <c r="D240" s="6">
        <v>3.8004436932178323E-2</v>
      </c>
      <c r="E240" s="6">
        <v>1.333271564903178E-2</v>
      </c>
      <c r="F240" s="7">
        <v>1</v>
      </c>
      <c r="G240" s="5">
        <v>9839</v>
      </c>
      <c r="H240" s="6">
        <v>0.25985104584829916</v>
      </c>
      <c r="I240" s="6">
        <v>1.3392243415151378E-2</v>
      </c>
      <c r="J240" s="7">
        <v>1</v>
      </c>
    </row>
    <row r="241" spans="1:10" x14ac:dyDescent="0.2">
      <c r="A241" s="3" t="s">
        <v>65</v>
      </c>
      <c r="B241" s="3" t="s">
        <v>253</v>
      </c>
      <c r="C241" s="5">
        <v>1029</v>
      </c>
      <c r="D241" s="6">
        <v>2.7176209592224804E-2</v>
      </c>
      <c r="E241" s="6">
        <v>9.5339571944779017E-3</v>
      </c>
      <c r="F241" s="7">
        <v>2</v>
      </c>
      <c r="G241" s="5">
        <v>6481</v>
      </c>
      <c r="H241" s="6">
        <v>0.17116522290302133</v>
      </c>
      <c r="I241" s="6">
        <v>8.8215397472909945E-3</v>
      </c>
      <c r="J241" s="7">
        <v>2</v>
      </c>
    </row>
    <row r="242" spans="1:10" x14ac:dyDescent="0.2">
      <c r="A242" s="3" t="s">
        <v>32</v>
      </c>
      <c r="B242" s="3" t="s">
        <v>254</v>
      </c>
      <c r="C242" s="5">
        <v>802</v>
      </c>
      <c r="D242" s="6">
        <v>2.1181069089372492E-2</v>
      </c>
      <c r="E242" s="6">
        <v>7.4307421476883162E-3</v>
      </c>
      <c r="F242" s="7">
        <v>3</v>
      </c>
      <c r="G242" s="5">
        <v>3027</v>
      </c>
      <c r="H242" s="6">
        <v>7.994401014155926E-2</v>
      </c>
      <c r="I242" s="6">
        <v>4.120166766710359E-3</v>
      </c>
      <c r="J242" s="7">
        <v>3</v>
      </c>
    </row>
    <row r="243" spans="1:10" x14ac:dyDescent="0.2">
      <c r="A243" s="3" t="s">
        <v>47</v>
      </c>
      <c r="B243" s="3" t="s">
        <v>255</v>
      </c>
      <c r="C243" s="5">
        <v>295</v>
      </c>
      <c r="D243" s="6">
        <v>7.7910416226494826E-3</v>
      </c>
      <c r="E243" s="6">
        <v>2.7332530343741313E-3</v>
      </c>
      <c r="F243" s="7">
        <v>7</v>
      </c>
      <c r="G243" s="5">
        <v>2567</v>
      </c>
      <c r="H243" s="6">
        <v>6.7795267272343127E-2</v>
      </c>
      <c r="I243" s="6">
        <v>3.4940429765924984E-3</v>
      </c>
      <c r="J243" s="7">
        <v>4</v>
      </c>
    </row>
    <row r="244" spans="1:10" x14ac:dyDescent="0.2">
      <c r="A244" s="3" t="s">
        <v>56</v>
      </c>
      <c r="B244" s="3" t="s">
        <v>256</v>
      </c>
      <c r="C244" s="5">
        <v>335</v>
      </c>
      <c r="D244" s="6">
        <v>8.8474540460595809E-3</v>
      </c>
      <c r="E244" s="6">
        <v>3.1038636153062171E-3</v>
      </c>
      <c r="F244" s="7">
        <v>5</v>
      </c>
      <c r="G244" s="5">
        <v>2530</v>
      </c>
      <c r="H244" s="6">
        <v>6.6818085780688777E-2</v>
      </c>
      <c r="I244" s="6">
        <v>3.4436808456482356E-3</v>
      </c>
      <c r="J244" s="7">
        <v>5</v>
      </c>
    </row>
    <row r="245" spans="1:10" x14ac:dyDescent="0.2">
      <c r="A245" s="3" t="s">
        <v>257</v>
      </c>
      <c r="B245" s="3" t="s">
        <v>258</v>
      </c>
      <c r="C245" s="5">
        <v>279</v>
      </c>
      <c r="D245" s="6">
        <v>7.3684766532854428E-3</v>
      </c>
      <c r="E245" s="6">
        <v>2.5850088020012972E-3</v>
      </c>
      <c r="F245" s="7">
        <v>8</v>
      </c>
      <c r="G245" s="5">
        <v>2131</v>
      </c>
      <c r="H245" s="6">
        <v>5.6280371857173044E-2</v>
      </c>
      <c r="I245" s="6">
        <v>2.9005865146546996E-3</v>
      </c>
      <c r="J245" s="7">
        <v>6</v>
      </c>
    </row>
    <row r="246" spans="1:10" x14ac:dyDescent="0.2">
      <c r="A246" s="3" t="s">
        <v>45</v>
      </c>
      <c r="B246" s="3" t="s">
        <v>259</v>
      </c>
      <c r="C246" s="5">
        <v>192</v>
      </c>
      <c r="D246" s="6">
        <v>5.0707796323684762E-3</v>
      </c>
      <c r="E246" s="6">
        <v>1.7789307884740109E-3</v>
      </c>
      <c r="F246" s="7">
        <v>9</v>
      </c>
      <c r="G246" s="5">
        <v>2040</v>
      </c>
      <c r="H246" s="6">
        <v>5.3877033593915068E-2</v>
      </c>
      <c r="I246" s="6">
        <v>2.7767228953052966E-3</v>
      </c>
      <c r="J246" s="7">
        <v>7</v>
      </c>
    </row>
    <row r="247" spans="1:10" x14ac:dyDescent="0.2">
      <c r="A247" s="3" t="s">
        <v>30</v>
      </c>
      <c r="B247" s="3" t="s">
        <v>260</v>
      </c>
      <c r="C247" s="5">
        <v>323</v>
      </c>
      <c r="D247" s="6">
        <v>8.5305303190365521E-3</v>
      </c>
      <c r="E247" s="6">
        <v>2.9926804410265913E-3</v>
      </c>
      <c r="F247" s="7">
        <v>6</v>
      </c>
      <c r="G247" s="5">
        <v>1995</v>
      </c>
      <c r="H247" s="6">
        <v>5.2688569617578701E-2</v>
      </c>
      <c r="I247" s="6">
        <v>2.7154716549676796E-3</v>
      </c>
      <c r="J247" s="7">
        <v>8</v>
      </c>
    </row>
    <row r="248" spans="1:10" x14ac:dyDescent="0.2">
      <c r="A248" s="3" t="s">
        <v>257</v>
      </c>
      <c r="B248" s="3" t="s">
        <v>261</v>
      </c>
      <c r="C248" s="5">
        <v>124</v>
      </c>
      <c r="D248" s="6">
        <v>3.274878512571308E-3</v>
      </c>
      <c r="E248" s="6">
        <v>1.1488928008894653E-3</v>
      </c>
      <c r="F248" s="7">
        <v>11</v>
      </c>
      <c r="G248" s="5">
        <v>1987</v>
      </c>
      <c r="H248" s="6">
        <v>5.2477287132896684E-2</v>
      </c>
      <c r="I248" s="6">
        <v>2.7045825455743258E-3</v>
      </c>
      <c r="J248" s="7">
        <v>9</v>
      </c>
    </row>
    <row r="249" spans="1:10" x14ac:dyDescent="0.2">
      <c r="A249" s="3" t="s">
        <v>40</v>
      </c>
      <c r="B249" s="3" t="s">
        <v>262</v>
      </c>
      <c r="C249" s="5">
        <v>96</v>
      </c>
      <c r="D249" s="6">
        <v>2.5353898161842381E-3</v>
      </c>
      <c r="E249" s="6">
        <v>8.8946539423700544E-4</v>
      </c>
      <c r="F249" s="7">
        <v>13</v>
      </c>
      <c r="G249" s="5">
        <v>1038</v>
      </c>
      <c r="H249" s="6">
        <v>2.7413902387492077E-2</v>
      </c>
      <c r="I249" s="6">
        <v>1.412861943787695E-3</v>
      </c>
      <c r="J249" s="7">
        <v>10</v>
      </c>
    </row>
    <row r="250" spans="1:10" x14ac:dyDescent="0.2">
      <c r="A250" s="3" t="s">
        <v>38</v>
      </c>
      <c r="B250" s="3" t="s">
        <v>263</v>
      </c>
      <c r="C250" s="5">
        <v>140</v>
      </c>
      <c r="D250" s="6">
        <v>3.6974434819353474E-3</v>
      </c>
      <c r="E250" s="6">
        <v>1.2971370332622997E-3</v>
      </c>
      <c r="F250" s="7">
        <v>10</v>
      </c>
      <c r="G250" s="5">
        <v>976</v>
      </c>
      <c r="H250" s="6">
        <v>2.5776463131206424E-2</v>
      </c>
      <c r="I250" s="6">
        <v>1.3284713459892007E-3</v>
      </c>
      <c r="J250" s="7">
        <v>11</v>
      </c>
    </row>
    <row r="251" spans="1:10" x14ac:dyDescent="0.2">
      <c r="A251" s="3" t="s">
        <v>53</v>
      </c>
      <c r="B251" s="3" t="s">
        <v>264</v>
      </c>
      <c r="C251" s="5">
        <v>336</v>
      </c>
      <c r="D251" s="6">
        <v>8.8738643566448339E-3</v>
      </c>
      <c r="E251" s="6">
        <v>3.1131288798295193E-3</v>
      </c>
      <c r="F251" s="7">
        <v>4</v>
      </c>
      <c r="G251" s="5">
        <v>759</v>
      </c>
      <c r="H251" s="6">
        <v>2.0045425734206635E-2</v>
      </c>
      <c r="I251" s="6">
        <v>1.0331042536944706E-3</v>
      </c>
      <c r="J251" s="7">
        <v>12</v>
      </c>
    </row>
    <row r="252" spans="1:10" x14ac:dyDescent="0.2">
      <c r="A252" s="3" t="s">
        <v>45</v>
      </c>
      <c r="B252" s="3" t="s">
        <v>265</v>
      </c>
      <c r="C252" s="5">
        <v>97</v>
      </c>
      <c r="D252" s="6">
        <v>2.5618001267694907E-3</v>
      </c>
      <c r="E252" s="6">
        <v>8.9873065876030762E-4</v>
      </c>
      <c r="F252" s="7">
        <v>12</v>
      </c>
      <c r="G252" s="5">
        <v>628</v>
      </c>
      <c r="H252" s="6">
        <v>1.6585675047538558E-2</v>
      </c>
      <c r="I252" s="6">
        <v>8.5479508737829719E-4</v>
      </c>
      <c r="J252" s="7">
        <v>13</v>
      </c>
    </row>
    <row r="253" spans="1:10" x14ac:dyDescent="0.2">
      <c r="A253" s="3" t="s">
        <v>42</v>
      </c>
      <c r="B253" s="3" t="s">
        <v>266</v>
      </c>
      <c r="C253" s="5">
        <v>28</v>
      </c>
      <c r="D253" s="6">
        <v>7.3948869638706949E-4</v>
      </c>
      <c r="E253" s="6">
        <v>2.5942740665245992E-4</v>
      </c>
      <c r="F253" s="7">
        <v>17</v>
      </c>
      <c r="G253" s="5">
        <v>434</v>
      </c>
      <c r="H253" s="6">
        <v>1.1462074793999577E-2</v>
      </c>
      <c r="I253" s="6">
        <v>5.9073418458946013E-4</v>
      </c>
      <c r="J253" s="7">
        <v>14</v>
      </c>
    </row>
    <row r="254" spans="1:10" x14ac:dyDescent="0.2">
      <c r="A254" s="3" t="s">
        <v>267</v>
      </c>
      <c r="B254" s="3" t="s">
        <v>252</v>
      </c>
      <c r="C254" s="5">
        <v>54</v>
      </c>
      <c r="D254" s="6">
        <v>9.4125849747254669E-3</v>
      </c>
      <c r="E254" s="6">
        <v>5.0032428425831558E-4</v>
      </c>
      <c r="F254" s="7">
        <v>16</v>
      </c>
      <c r="G254" s="5">
        <v>369</v>
      </c>
      <c r="H254" s="6">
        <v>9.7454046059581665E-3</v>
      </c>
      <c r="I254" s="6">
        <v>5.0226017076845811E-4</v>
      </c>
      <c r="J254" s="7">
        <v>15</v>
      </c>
    </row>
    <row r="255" spans="1:10" x14ac:dyDescent="0.2">
      <c r="A255" s="3" t="s">
        <v>49</v>
      </c>
      <c r="B255" s="3" t="s">
        <v>268</v>
      </c>
      <c r="C255" s="5">
        <v>57</v>
      </c>
      <c r="D255" s="6">
        <v>1.5053877033593915E-3</v>
      </c>
      <c r="E255" s="6">
        <v>5.2812007782822204E-4</v>
      </c>
      <c r="F255" s="7">
        <v>15</v>
      </c>
      <c r="G255" s="5">
        <v>369</v>
      </c>
      <c r="H255" s="6">
        <v>9.7454046059581665E-3</v>
      </c>
      <c r="I255" s="6">
        <v>5.0226017076845811E-4</v>
      </c>
      <c r="J255" s="7">
        <v>16</v>
      </c>
    </row>
    <row r="256" spans="1:10" x14ac:dyDescent="0.2">
      <c r="A256" s="3" t="s">
        <v>185</v>
      </c>
      <c r="B256" s="3" t="s">
        <v>269</v>
      </c>
      <c r="C256" s="5">
        <v>65</v>
      </c>
      <c r="D256" s="6">
        <v>1.7166701880414114E-3</v>
      </c>
      <c r="E256" s="6">
        <v>6.0224219401463911E-4</v>
      </c>
      <c r="F256" s="7">
        <v>14</v>
      </c>
      <c r="G256" s="5">
        <v>271</v>
      </c>
      <c r="H256" s="6">
        <v>7.1571941686034224E-3</v>
      </c>
      <c r="I256" s="6">
        <v>3.688685806998703E-4</v>
      </c>
      <c r="J256" s="7">
        <v>17</v>
      </c>
    </row>
    <row r="257" spans="1:11" x14ac:dyDescent="0.2">
      <c r="A257" s="3" t="s">
        <v>69</v>
      </c>
      <c r="B257" s="3" t="s">
        <v>270</v>
      </c>
      <c r="C257" s="5">
        <v>18</v>
      </c>
      <c r="D257" s="6">
        <v>4.753855905345447E-4</v>
      </c>
      <c r="E257" s="6">
        <v>1.6677476141943853E-4</v>
      </c>
      <c r="F257" s="7">
        <v>18</v>
      </c>
      <c r="G257" s="5">
        <v>261</v>
      </c>
      <c r="H257" s="6">
        <v>6.8930910627508979E-3</v>
      </c>
      <c r="I257" s="6">
        <v>3.5525719395817763E-4</v>
      </c>
      <c r="J257" s="7">
        <v>18</v>
      </c>
    </row>
    <row r="258" spans="1:11" x14ac:dyDescent="0.2">
      <c r="A258" s="3" t="s">
        <v>249</v>
      </c>
      <c r="B258" s="3" t="s">
        <v>271</v>
      </c>
      <c r="C258" s="5">
        <v>18</v>
      </c>
      <c r="D258" s="6">
        <v>4.753855905345447E-4</v>
      </c>
      <c r="E258" s="6">
        <v>1.6677476141943853E-4</v>
      </c>
      <c r="F258" s="7">
        <v>19</v>
      </c>
      <c r="G258" s="5">
        <v>118</v>
      </c>
      <c r="H258" s="6">
        <v>3.1164166490597928E-3</v>
      </c>
      <c r="I258" s="6">
        <v>1.6061436355197304E-4</v>
      </c>
      <c r="J258" s="7">
        <v>19</v>
      </c>
    </row>
    <row r="259" spans="1:11" x14ac:dyDescent="0.2">
      <c r="A259" s="3" t="s">
        <v>53</v>
      </c>
      <c r="B259" s="3" t="s">
        <v>272</v>
      </c>
      <c r="C259" s="5">
        <v>0</v>
      </c>
      <c r="D259" s="6">
        <v>0</v>
      </c>
      <c r="E259" s="6">
        <v>0</v>
      </c>
      <c r="F259" s="7">
        <v>21</v>
      </c>
      <c r="G259" s="5">
        <v>28</v>
      </c>
      <c r="H259" s="6">
        <v>7.3948869638706949E-4</v>
      </c>
      <c r="I259" s="6">
        <v>3.8111882876739363E-5</v>
      </c>
      <c r="J259" s="7">
        <v>20</v>
      </c>
    </row>
    <row r="260" spans="1:11" x14ac:dyDescent="0.2">
      <c r="A260" s="3" t="s">
        <v>38</v>
      </c>
      <c r="B260" s="3" t="s">
        <v>273</v>
      </c>
      <c r="C260" s="5">
        <v>10</v>
      </c>
      <c r="D260" s="6">
        <v>2.6410310585252484E-4</v>
      </c>
      <c r="E260" s="6">
        <v>9.2652645233021397E-5</v>
      </c>
      <c r="F260" s="7">
        <v>20</v>
      </c>
      <c r="G260" s="5">
        <v>13</v>
      </c>
      <c r="H260" s="6">
        <v>3.4333403760828225E-4</v>
      </c>
      <c r="I260" s="6">
        <v>1.7694802764200421E-5</v>
      </c>
      <c r="J260" s="7">
        <v>21</v>
      </c>
    </row>
    <row r="261" spans="1:11" x14ac:dyDescent="0.2">
      <c r="A261" s="3" t="s">
        <v>185</v>
      </c>
      <c r="B261" s="3" t="s">
        <v>274</v>
      </c>
      <c r="C261" s="5">
        <v>0</v>
      </c>
      <c r="D261" s="6">
        <v>0</v>
      </c>
      <c r="E261" s="6">
        <v>0</v>
      </c>
      <c r="F261" s="7">
        <v>22</v>
      </c>
      <c r="G261" s="5">
        <v>1</v>
      </c>
      <c r="H261" s="6">
        <v>2.6410310585252483E-5</v>
      </c>
      <c r="I261" s="6">
        <v>1.3611386741692631E-6</v>
      </c>
      <c r="J261" s="7">
        <v>22</v>
      </c>
    </row>
    <row r="262" spans="1:11" x14ac:dyDescent="0.2">
      <c r="A262" s="3" t="s">
        <v>38</v>
      </c>
      <c r="B262" s="3" t="s">
        <v>275</v>
      </c>
      <c r="C262" s="5">
        <v>0</v>
      </c>
      <c r="D262" s="6">
        <v>0</v>
      </c>
      <c r="E262" s="6">
        <v>0</v>
      </c>
      <c r="F262" s="7">
        <v>23</v>
      </c>
      <c r="G262" s="5">
        <v>1</v>
      </c>
      <c r="H262" s="6">
        <v>2.6410310585252483E-5</v>
      </c>
      <c r="I262" s="6">
        <v>1.3611386741692631E-6</v>
      </c>
      <c r="J262" s="7">
        <v>23</v>
      </c>
    </row>
    <row r="263" spans="1:11" x14ac:dyDescent="0.2">
      <c r="A263" s="3" t="s">
        <v>47</v>
      </c>
      <c r="B263" s="3" t="s">
        <v>276</v>
      </c>
      <c r="C263" s="5">
        <v>0</v>
      </c>
      <c r="D263" s="6">
        <v>0</v>
      </c>
      <c r="E263" s="6">
        <v>0</v>
      </c>
      <c r="F263" s="7">
        <v>24</v>
      </c>
      <c r="G263" s="5">
        <v>1</v>
      </c>
      <c r="H263" s="6">
        <v>2.6410310585252483E-5</v>
      </c>
      <c r="I263" s="6">
        <v>1.3611386741692631E-6</v>
      </c>
      <c r="J263" s="7">
        <v>24</v>
      </c>
    </row>
    <row r="264" spans="1:11" x14ac:dyDescent="0.2">
      <c r="A264" s="3"/>
      <c r="B264" s="3"/>
      <c r="C264" s="5"/>
      <c r="D264" s="6"/>
      <c r="E264" s="6"/>
      <c r="F264" s="7"/>
      <c r="G264" s="5"/>
      <c r="H264" s="6"/>
      <c r="I264" s="6"/>
      <c r="J264" s="7"/>
      <c r="K264" s="1"/>
    </row>
    <row r="265" spans="1:11" x14ac:dyDescent="0.2">
      <c r="A265" s="29" t="s">
        <v>414</v>
      </c>
      <c r="B265" s="13"/>
      <c r="C265" s="13"/>
      <c r="D265" s="13"/>
      <c r="E265" s="13"/>
      <c r="F265" s="13"/>
      <c r="G265" s="13"/>
      <c r="H265" s="13"/>
      <c r="I265" s="13"/>
      <c r="J265" s="14"/>
    </row>
    <row r="266" spans="1:11" x14ac:dyDescent="0.2">
      <c r="A266" s="3" t="s">
        <v>36</v>
      </c>
      <c r="B266" s="3" t="s">
        <v>277</v>
      </c>
      <c r="C266" s="5">
        <v>2655</v>
      </c>
      <c r="D266" s="6">
        <v>2.1433588168336414E-2</v>
      </c>
      <c r="E266" s="6">
        <v>2.4599277309367184E-2</v>
      </c>
      <c r="F266" s="7">
        <v>1</v>
      </c>
      <c r="G266" s="5">
        <v>15237</v>
      </c>
      <c r="H266" s="6">
        <v>0.12300699921692729</v>
      </c>
      <c r="I266" s="6">
        <v>2.0739669978317062E-2</v>
      </c>
      <c r="J266" s="7">
        <v>1</v>
      </c>
    </row>
    <row r="267" spans="1:11" x14ac:dyDescent="0.2">
      <c r="A267" s="3" t="s">
        <v>45</v>
      </c>
      <c r="B267" s="3" t="s">
        <v>278</v>
      </c>
      <c r="C267" s="5">
        <v>1624</v>
      </c>
      <c r="D267" s="6">
        <v>1.3110413252496549E-2</v>
      </c>
      <c r="E267" s="6">
        <v>1.5046789585842676E-2</v>
      </c>
      <c r="F267" s="7">
        <v>4</v>
      </c>
      <c r="G267" s="5">
        <v>11320</v>
      </c>
      <c r="H267" s="6">
        <v>9.1385392868387275E-2</v>
      </c>
      <c r="I267" s="6">
        <v>1.5408089791596058E-2</v>
      </c>
      <c r="J267" s="7">
        <v>2</v>
      </c>
    </row>
    <row r="268" spans="1:11" x14ac:dyDescent="0.2">
      <c r="A268" s="3" t="s">
        <v>56</v>
      </c>
      <c r="B268" s="3" t="s">
        <v>279</v>
      </c>
      <c r="C268" s="5">
        <v>1819</v>
      </c>
      <c r="D268" s="6">
        <v>1.4684631592543856E-2</v>
      </c>
      <c r="E268" s="6">
        <v>1.6853516167886592E-2</v>
      </c>
      <c r="F268" s="7">
        <v>2</v>
      </c>
      <c r="G268" s="5">
        <v>11300</v>
      </c>
      <c r="H268" s="6">
        <v>9.1223934577100374E-2</v>
      </c>
      <c r="I268" s="6">
        <v>1.5380867018112672E-2</v>
      </c>
      <c r="J268" s="7">
        <v>3</v>
      </c>
    </row>
    <row r="269" spans="1:11" x14ac:dyDescent="0.2">
      <c r="A269" s="3" t="s">
        <v>30</v>
      </c>
      <c r="B269" s="3" t="s">
        <v>280</v>
      </c>
      <c r="C269" s="5">
        <v>1818</v>
      </c>
      <c r="D269" s="6">
        <v>1.467655867797951E-2</v>
      </c>
      <c r="E269" s="6">
        <v>1.6844250903363292E-2</v>
      </c>
      <c r="F269" s="7">
        <v>3</v>
      </c>
      <c r="G269" s="5">
        <v>11104</v>
      </c>
      <c r="H269" s="6">
        <v>8.9641643322488723E-2</v>
      </c>
      <c r="I269" s="6">
        <v>1.5114083837975497E-2</v>
      </c>
      <c r="J269" s="7">
        <v>4</v>
      </c>
    </row>
    <row r="270" spans="1:11" x14ac:dyDescent="0.2">
      <c r="A270" s="3" t="s">
        <v>49</v>
      </c>
      <c r="B270" s="3" t="s">
        <v>281</v>
      </c>
      <c r="C270" s="5">
        <v>1255</v>
      </c>
      <c r="D270" s="6">
        <v>1.0131507778253182E-2</v>
      </c>
      <c r="E270" s="6">
        <v>1.1627906976744186E-2</v>
      </c>
      <c r="F270" s="7">
        <v>6</v>
      </c>
      <c r="G270" s="5">
        <v>7928</v>
      </c>
      <c r="H270" s="6">
        <v>6.4002066666128468E-2</v>
      </c>
      <c r="I270" s="6">
        <v>1.0791107408813918E-2</v>
      </c>
      <c r="J270" s="7">
        <v>5</v>
      </c>
    </row>
    <row r="271" spans="1:11" x14ac:dyDescent="0.2">
      <c r="A271" s="3" t="s">
        <v>63</v>
      </c>
      <c r="B271" s="3" t="s">
        <v>282</v>
      </c>
      <c r="C271" s="5">
        <v>1489</v>
      </c>
      <c r="D271" s="6">
        <v>1.2020569786309951E-2</v>
      </c>
      <c r="E271" s="6">
        <v>1.3795978875196888E-2</v>
      </c>
      <c r="F271" s="7">
        <v>5</v>
      </c>
      <c r="G271" s="5">
        <v>7863</v>
      </c>
      <c r="H271" s="6">
        <v>6.3477327219446031E-2</v>
      </c>
      <c r="I271" s="6">
        <v>1.0702633394992915E-2</v>
      </c>
      <c r="J271" s="7">
        <v>6</v>
      </c>
    </row>
    <row r="272" spans="1:11" x14ac:dyDescent="0.2">
      <c r="A272" s="3" t="s">
        <v>42</v>
      </c>
      <c r="B272" s="3" t="s">
        <v>283</v>
      </c>
      <c r="C272" s="5">
        <v>1003</v>
      </c>
      <c r="D272" s="6">
        <v>8.0971333080382003E-3</v>
      </c>
      <c r="E272" s="6">
        <v>9.2930603168720465E-3</v>
      </c>
      <c r="F272" s="7">
        <v>7</v>
      </c>
      <c r="G272" s="5">
        <v>6327</v>
      </c>
      <c r="H272" s="6">
        <v>5.107733044861186E-2</v>
      </c>
      <c r="I272" s="6">
        <v>8.6119243914689267E-3</v>
      </c>
      <c r="J272" s="7">
        <v>7</v>
      </c>
    </row>
    <row r="273" spans="1:10" x14ac:dyDescent="0.2">
      <c r="A273" s="3" t="s">
        <v>65</v>
      </c>
      <c r="B273" s="3" t="s">
        <v>284</v>
      </c>
      <c r="C273" s="5">
        <v>717</v>
      </c>
      <c r="D273" s="6">
        <v>5.7882797426354838E-3</v>
      </c>
      <c r="E273" s="6">
        <v>6.6431946632076345E-3</v>
      </c>
      <c r="F273" s="7">
        <v>10</v>
      </c>
      <c r="G273" s="5">
        <v>5523</v>
      </c>
      <c r="H273" s="6">
        <v>4.458670713887835E-2</v>
      </c>
      <c r="I273" s="6">
        <v>7.5175688974368398E-3</v>
      </c>
      <c r="J273" s="7">
        <v>8</v>
      </c>
    </row>
    <row r="274" spans="1:10" x14ac:dyDescent="0.2">
      <c r="A274" s="3" t="s">
        <v>9</v>
      </c>
      <c r="B274" s="3" t="s">
        <v>285</v>
      </c>
      <c r="C274" s="5">
        <v>859</v>
      </c>
      <c r="D274" s="6">
        <v>6.9346336107724976E-3</v>
      </c>
      <c r="E274" s="6">
        <v>7.9588622255165383E-3</v>
      </c>
      <c r="F274" s="7">
        <v>9</v>
      </c>
      <c r="G274" s="5">
        <v>5086</v>
      </c>
      <c r="H274" s="6">
        <v>4.1058843474259511E-2</v>
      </c>
      <c r="I274" s="6">
        <v>6.9227512968248715E-3</v>
      </c>
      <c r="J274" s="7">
        <v>9</v>
      </c>
    </row>
    <row r="275" spans="1:10" x14ac:dyDescent="0.2">
      <c r="A275" s="3" t="s">
        <v>32</v>
      </c>
      <c r="B275" s="3" t="s">
        <v>286</v>
      </c>
      <c r="C275" s="5">
        <v>708</v>
      </c>
      <c r="D275" s="6">
        <v>5.7156235115563775E-3</v>
      </c>
      <c r="E275" s="6">
        <v>6.5598072824979156E-3</v>
      </c>
      <c r="F275" s="7">
        <v>11</v>
      </c>
      <c r="G275" s="5">
        <v>4956</v>
      </c>
      <c r="H275" s="6">
        <v>4.0009364580894644E-2</v>
      </c>
      <c r="I275" s="6">
        <v>6.7458032691828677E-3</v>
      </c>
      <c r="J275" s="7">
        <v>10</v>
      </c>
    </row>
    <row r="276" spans="1:10" x14ac:dyDescent="0.2">
      <c r="A276" s="3" t="s">
        <v>47</v>
      </c>
      <c r="B276" s="3" t="s">
        <v>287</v>
      </c>
      <c r="C276" s="5">
        <v>868</v>
      </c>
      <c r="D276" s="6">
        <v>7.0072898418516039E-3</v>
      </c>
      <c r="E276" s="6">
        <v>8.042249606226258E-3</v>
      </c>
      <c r="F276" s="7">
        <v>8</v>
      </c>
      <c r="G276" s="5">
        <v>4504</v>
      </c>
      <c r="H276" s="6">
        <v>3.6360407197810626E-2</v>
      </c>
      <c r="I276" s="6">
        <v>6.1305685884583605E-3</v>
      </c>
      <c r="J276" s="7">
        <v>11</v>
      </c>
    </row>
    <row r="277" spans="1:10" x14ac:dyDescent="0.2">
      <c r="A277" s="3" t="s">
        <v>7</v>
      </c>
      <c r="B277" s="3" t="s">
        <v>288</v>
      </c>
      <c r="C277" s="5">
        <v>664</v>
      </c>
      <c r="D277" s="6">
        <v>5.36041527072519E-3</v>
      </c>
      <c r="E277" s="6">
        <v>6.1521356434726211E-3</v>
      </c>
      <c r="F277" s="7">
        <v>13</v>
      </c>
      <c r="G277" s="5">
        <v>4353</v>
      </c>
      <c r="H277" s="6">
        <v>3.5141397098594505E-2</v>
      </c>
      <c r="I277" s="6">
        <v>5.9250366486588019E-3</v>
      </c>
      <c r="J277" s="7">
        <v>12</v>
      </c>
    </row>
    <row r="278" spans="1:10" x14ac:dyDescent="0.2">
      <c r="A278" s="3" t="s">
        <v>67</v>
      </c>
      <c r="B278" s="3" t="s">
        <v>289</v>
      </c>
      <c r="C278" s="5">
        <v>549</v>
      </c>
      <c r="D278" s="6">
        <v>4.432030095825496E-3</v>
      </c>
      <c r="E278" s="6">
        <v>5.0866302232928746E-3</v>
      </c>
      <c r="F278" s="7">
        <v>15</v>
      </c>
      <c r="G278" s="5">
        <v>4157</v>
      </c>
      <c r="H278" s="6">
        <v>3.3559105843982855E-2</v>
      </c>
      <c r="I278" s="6">
        <v>5.6582534685216263E-3</v>
      </c>
      <c r="J278" s="7">
        <v>13</v>
      </c>
    </row>
    <row r="279" spans="1:10" x14ac:dyDescent="0.2">
      <c r="A279" s="3" t="s">
        <v>290</v>
      </c>
      <c r="B279" s="3" t="s">
        <v>291</v>
      </c>
      <c r="C279" s="5">
        <v>398</v>
      </c>
      <c r="D279" s="6">
        <v>3.2130199966093759E-3</v>
      </c>
      <c r="E279" s="6">
        <v>3.687575280274252E-3</v>
      </c>
      <c r="F279" s="7">
        <v>19</v>
      </c>
      <c r="G279" s="5">
        <v>3952</v>
      </c>
      <c r="H279" s="6">
        <v>3.1904158358292092E-2</v>
      </c>
      <c r="I279" s="6">
        <v>5.3792200403169274E-3</v>
      </c>
      <c r="J279" s="7">
        <v>14</v>
      </c>
    </row>
    <row r="280" spans="1:10" x14ac:dyDescent="0.2">
      <c r="A280" s="3" t="s">
        <v>11</v>
      </c>
      <c r="B280" s="3" t="s">
        <v>292</v>
      </c>
      <c r="C280" s="5">
        <v>670</v>
      </c>
      <c r="D280" s="6">
        <v>5.4088527581112609E-3</v>
      </c>
      <c r="E280" s="6">
        <v>6.2077272306124342E-3</v>
      </c>
      <c r="F280" s="7">
        <v>12</v>
      </c>
      <c r="G280" s="5">
        <v>3613</v>
      </c>
      <c r="H280" s="6">
        <v>2.9167440320979083E-2</v>
      </c>
      <c r="I280" s="6">
        <v>4.917794029773547E-3</v>
      </c>
      <c r="J280" s="7">
        <v>15</v>
      </c>
    </row>
    <row r="281" spans="1:10" x14ac:dyDescent="0.2">
      <c r="A281" s="3" t="s">
        <v>185</v>
      </c>
      <c r="B281" s="3" t="s">
        <v>293</v>
      </c>
      <c r="C281" s="5">
        <v>561</v>
      </c>
      <c r="D281" s="6">
        <v>4.5289050705976377E-3</v>
      </c>
      <c r="E281" s="6">
        <v>5.1978133975725009E-3</v>
      </c>
      <c r="F281" s="7">
        <v>14</v>
      </c>
      <c r="G281" s="5">
        <v>3153</v>
      </c>
      <c r="H281" s="6">
        <v>2.5453899621380307E-2</v>
      </c>
      <c r="I281" s="6">
        <v>4.291670239655686E-3</v>
      </c>
      <c r="J281" s="7">
        <v>16</v>
      </c>
    </row>
    <row r="282" spans="1:10" x14ac:dyDescent="0.2">
      <c r="A282" s="3" t="s">
        <v>7</v>
      </c>
      <c r="B282" s="3" t="s">
        <v>294</v>
      </c>
      <c r="C282" s="5">
        <v>434</v>
      </c>
      <c r="D282" s="6">
        <v>3.503644920925802E-3</v>
      </c>
      <c r="E282" s="6">
        <v>4.021124803113129E-3</v>
      </c>
      <c r="F282" s="7">
        <v>17</v>
      </c>
      <c r="G282" s="5">
        <v>3022</v>
      </c>
      <c r="H282" s="6">
        <v>2.439634781345109E-2</v>
      </c>
      <c r="I282" s="6">
        <v>4.1133610733395127E-3</v>
      </c>
      <c r="J282" s="7">
        <v>17</v>
      </c>
    </row>
    <row r="283" spans="1:10" x14ac:dyDescent="0.2">
      <c r="A283" s="3" t="s">
        <v>67</v>
      </c>
      <c r="B283" s="3" t="s">
        <v>295</v>
      </c>
      <c r="C283" s="5">
        <v>403</v>
      </c>
      <c r="D283" s="6">
        <v>3.2533845694311019E-3</v>
      </c>
      <c r="E283" s="6">
        <v>3.7339016028907625E-3</v>
      </c>
      <c r="F283" s="7">
        <v>18</v>
      </c>
      <c r="G283" s="5">
        <v>2635</v>
      </c>
      <c r="H283" s="6">
        <v>2.127212987704951E-2</v>
      </c>
      <c r="I283" s="6">
        <v>3.5866004064360082E-3</v>
      </c>
      <c r="J283" s="7">
        <v>18</v>
      </c>
    </row>
    <row r="284" spans="1:10" x14ac:dyDescent="0.2">
      <c r="A284" s="3" t="s">
        <v>32</v>
      </c>
      <c r="B284" s="3" t="s">
        <v>296</v>
      </c>
      <c r="C284" s="5">
        <v>442</v>
      </c>
      <c r="D284" s="6">
        <v>3.568228237440563E-3</v>
      </c>
      <c r="E284" s="6">
        <v>4.0952469192995456E-3</v>
      </c>
      <c r="F284" s="7">
        <v>16</v>
      </c>
      <c r="G284" s="5">
        <v>2436</v>
      </c>
      <c r="H284" s="6">
        <v>1.9665619878744822E-2</v>
      </c>
      <c r="I284" s="6">
        <v>3.3157338102763247E-3</v>
      </c>
      <c r="J284" s="7">
        <v>19</v>
      </c>
    </row>
    <row r="285" spans="1:10" x14ac:dyDescent="0.2">
      <c r="A285" s="3" t="s">
        <v>75</v>
      </c>
      <c r="B285" s="3" t="s">
        <v>297</v>
      </c>
      <c r="C285" s="5">
        <v>199</v>
      </c>
      <c r="D285" s="6">
        <v>1.6065099983046879E-3</v>
      </c>
      <c r="E285" s="6">
        <v>1.843787640137126E-3</v>
      </c>
      <c r="F285" s="7">
        <v>21</v>
      </c>
      <c r="G285" s="5">
        <v>1869</v>
      </c>
      <c r="H285" s="6">
        <v>1.5088277320761114E-2</v>
      </c>
      <c r="I285" s="6">
        <v>2.5439681820223527E-3</v>
      </c>
      <c r="J285" s="7">
        <v>20</v>
      </c>
    </row>
    <row r="286" spans="1:10" x14ac:dyDescent="0.2">
      <c r="A286" s="3" t="s">
        <v>53</v>
      </c>
      <c r="B286" s="3" t="s">
        <v>298</v>
      </c>
      <c r="C286" s="5">
        <v>190</v>
      </c>
      <c r="D286" s="6">
        <v>1.5338537672255814E-3</v>
      </c>
      <c r="E286" s="6">
        <v>1.7604002594274067E-3</v>
      </c>
      <c r="F286" s="7">
        <v>22</v>
      </c>
      <c r="G286" s="5">
        <v>1310</v>
      </c>
      <c r="H286" s="6">
        <v>1.0575518079292167E-2</v>
      </c>
      <c r="I286" s="6">
        <v>1.7830916631617346E-3</v>
      </c>
      <c r="J286" s="7">
        <v>21</v>
      </c>
    </row>
    <row r="287" spans="1:10" x14ac:dyDescent="0.2">
      <c r="A287" s="3" t="s">
        <v>40</v>
      </c>
      <c r="B287" s="3" t="s">
        <v>299</v>
      </c>
      <c r="C287" s="5">
        <v>262</v>
      </c>
      <c r="D287" s="6">
        <v>2.1151036158584334E-3</v>
      </c>
      <c r="E287" s="6">
        <v>2.4274993051051608E-3</v>
      </c>
      <c r="F287" s="7">
        <v>20</v>
      </c>
      <c r="G287" s="5">
        <v>666</v>
      </c>
      <c r="H287" s="6">
        <v>5.3765610998538806E-3</v>
      </c>
      <c r="I287" s="6">
        <v>9.065183569967292E-4</v>
      </c>
      <c r="J287" s="7">
        <v>22</v>
      </c>
    </row>
    <row r="288" spans="1:10" x14ac:dyDescent="0.2">
      <c r="A288" s="3" t="s">
        <v>229</v>
      </c>
      <c r="B288" s="3" t="s">
        <v>300</v>
      </c>
      <c r="C288" s="5">
        <v>43</v>
      </c>
      <c r="D288" s="6">
        <v>3.4713532626684209E-4</v>
      </c>
      <c r="E288" s="6">
        <v>3.9840637450199205E-4</v>
      </c>
      <c r="F288" s="7">
        <v>24</v>
      </c>
      <c r="G288" s="5">
        <v>465</v>
      </c>
      <c r="H288" s="6">
        <v>3.753905272420502E-3</v>
      </c>
      <c r="I288" s="6">
        <v>6.3292948348870736E-4</v>
      </c>
      <c r="J288" s="7">
        <v>23</v>
      </c>
    </row>
    <row r="289" spans="1:10" x14ac:dyDescent="0.2">
      <c r="A289" s="3" t="s">
        <v>90</v>
      </c>
      <c r="B289" s="3" t="s">
        <v>301</v>
      </c>
      <c r="C289" s="5">
        <v>54</v>
      </c>
      <c r="D289" s="6">
        <v>4.3593738647463892E-4</v>
      </c>
      <c r="E289" s="6">
        <v>5.0032428425831558E-4</v>
      </c>
      <c r="F289" s="7">
        <v>23</v>
      </c>
      <c r="G289" s="5">
        <v>461</v>
      </c>
      <c r="H289" s="6">
        <v>3.7216136141631213E-3</v>
      </c>
      <c r="I289" s="6">
        <v>6.2748492879203025E-4</v>
      </c>
      <c r="J289" s="7">
        <v>24</v>
      </c>
    </row>
    <row r="290" spans="1:10" x14ac:dyDescent="0.2">
      <c r="A290" s="3" t="s">
        <v>302</v>
      </c>
      <c r="B290" s="3" t="s">
        <v>303</v>
      </c>
      <c r="C290" s="5">
        <v>42</v>
      </c>
      <c r="D290" s="6">
        <v>3.3906241170249696E-4</v>
      </c>
      <c r="E290" s="6">
        <v>3.8914110997868991E-4</v>
      </c>
      <c r="F290" s="7">
        <v>25</v>
      </c>
      <c r="G290" s="5">
        <v>327</v>
      </c>
      <c r="H290" s="6">
        <v>2.639843062540869E-3</v>
      </c>
      <c r="I290" s="6">
        <v>4.4509234645334899E-4</v>
      </c>
      <c r="J290" s="7">
        <v>25</v>
      </c>
    </row>
    <row r="291" spans="1:10" x14ac:dyDescent="0.2">
      <c r="A291" s="3" t="s">
        <v>249</v>
      </c>
      <c r="B291" s="3" t="s">
        <v>304</v>
      </c>
      <c r="C291" s="5">
        <v>39</v>
      </c>
      <c r="D291" s="6">
        <v>3.1484366800946147E-4</v>
      </c>
      <c r="E291" s="6">
        <v>3.6134531640878346E-4</v>
      </c>
      <c r="F291" s="7">
        <v>26</v>
      </c>
      <c r="G291" s="5">
        <v>145</v>
      </c>
      <c r="H291" s="6">
        <v>1.170572611830049E-3</v>
      </c>
      <c r="I291" s="6">
        <v>1.9736510775454313E-4</v>
      </c>
      <c r="J291" s="7">
        <v>26</v>
      </c>
    </row>
    <row r="292" spans="1:10" x14ac:dyDescent="0.2">
      <c r="A292" s="3" t="s">
        <v>229</v>
      </c>
      <c r="B292" s="3" t="s">
        <v>305</v>
      </c>
      <c r="C292" s="5">
        <v>28</v>
      </c>
      <c r="D292" s="6">
        <v>2.2604160780166464E-4</v>
      </c>
      <c r="E292" s="6">
        <v>2.5942740665245992E-4</v>
      </c>
      <c r="F292" s="7">
        <v>27</v>
      </c>
      <c r="G292" s="5">
        <v>103</v>
      </c>
      <c r="H292" s="6">
        <v>8.3151020012755205E-4</v>
      </c>
      <c r="I292" s="6">
        <v>1.4019728343943409E-4</v>
      </c>
      <c r="J292" s="7">
        <v>27</v>
      </c>
    </row>
    <row r="293" spans="1:10" x14ac:dyDescent="0.2">
      <c r="A293" s="3" t="s">
        <v>25</v>
      </c>
      <c r="B293" s="3" t="s">
        <v>306</v>
      </c>
      <c r="C293" s="5">
        <v>10</v>
      </c>
      <c r="D293" s="6">
        <v>8.072914564345165E-5</v>
      </c>
      <c r="E293" s="6">
        <v>9.2652645233021397E-5</v>
      </c>
      <c r="F293" s="7">
        <v>28</v>
      </c>
      <c r="G293" s="5">
        <v>25</v>
      </c>
      <c r="H293" s="6">
        <v>2.0182286410862913E-4</v>
      </c>
      <c r="I293" s="6">
        <v>3.4028466854231577E-5</v>
      </c>
      <c r="J293" s="7">
        <v>28</v>
      </c>
    </row>
    <row r="294" spans="1:10" x14ac:dyDescent="0.2">
      <c r="A294" s="3" t="s">
        <v>38</v>
      </c>
      <c r="B294" s="3" t="s">
        <v>307</v>
      </c>
      <c r="C294" s="5">
        <v>0</v>
      </c>
      <c r="D294" s="6">
        <v>0</v>
      </c>
      <c r="E294" s="6">
        <v>0</v>
      </c>
      <c r="F294" s="7">
        <v>35</v>
      </c>
      <c r="G294" s="5">
        <v>9</v>
      </c>
      <c r="H294" s="6">
        <v>7.2656231079106496E-5</v>
      </c>
      <c r="I294" s="6">
        <v>1.2250248067523367E-5</v>
      </c>
      <c r="J294" s="7">
        <v>29</v>
      </c>
    </row>
    <row r="295" spans="1:10" x14ac:dyDescent="0.2">
      <c r="A295" s="3" t="s">
        <v>30</v>
      </c>
      <c r="B295" s="3" t="s">
        <v>308</v>
      </c>
      <c r="C295" s="5">
        <v>0</v>
      </c>
      <c r="D295" s="6">
        <v>0</v>
      </c>
      <c r="E295" s="6">
        <v>0</v>
      </c>
      <c r="F295" s="7">
        <v>29</v>
      </c>
      <c r="G295" s="5">
        <v>8</v>
      </c>
      <c r="H295" s="6">
        <v>6.4583316514761328E-5</v>
      </c>
      <c r="I295" s="6">
        <v>1.0889109393354105E-5</v>
      </c>
      <c r="J295" s="7">
        <v>30</v>
      </c>
    </row>
    <row r="296" spans="1:10" x14ac:dyDescent="0.2">
      <c r="A296" s="3" t="s">
        <v>7</v>
      </c>
      <c r="B296" s="3" t="s">
        <v>309</v>
      </c>
      <c r="C296" s="5">
        <v>0</v>
      </c>
      <c r="D296" s="6">
        <v>0</v>
      </c>
      <c r="E296" s="6">
        <v>0</v>
      </c>
      <c r="F296" s="7">
        <v>33</v>
      </c>
      <c r="G296" s="5">
        <v>8</v>
      </c>
      <c r="H296" s="6">
        <v>6.4583316514761328E-5</v>
      </c>
      <c r="I296" s="6">
        <v>1.0889109393354105E-5</v>
      </c>
      <c r="J296" s="7">
        <v>31</v>
      </c>
    </row>
    <row r="297" spans="1:10" x14ac:dyDescent="0.2">
      <c r="A297" s="3" t="s">
        <v>290</v>
      </c>
      <c r="B297" s="3" t="s">
        <v>310</v>
      </c>
      <c r="C297" s="5">
        <v>0</v>
      </c>
      <c r="D297" s="6">
        <v>0</v>
      </c>
      <c r="E297" s="6">
        <v>0</v>
      </c>
      <c r="F297" s="7">
        <v>32</v>
      </c>
      <c r="G297" s="5">
        <v>2</v>
      </c>
      <c r="H297" s="6">
        <v>1.6145829128690332E-5</v>
      </c>
      <c r="I297" s="6">
        <v>2.7222773483385262E-6</v>
      </c>
      <c r="J297" s="7">
        <v>32</v>
      </c>
    </row>
    <row r="298" spans="1:10" x14ac:dyDescent="0.2">
      <c r="A298" s="3" t="s">
        <v>302</v>
      </c>
      <c r="B298" s="3" t="s">
        <v>311</v>
      </c>
      <c r="C298" s="5">
        <v>0</v>
      </c>
      <c r="D298" s="6">
        <v>0</v>
      </c>
      <c r="E298" s="6">
        <v>0</v>
      </c>
      <c r="F298" s="7">
        <v>30</v>
      </c>
      <c r="G298" s="5">
        <v>1</v>
      </c>
      <c r="H298" s="6">
        <v>8.0729145643451661E-6</v>
      </c>
      <c r="I298" s="6">
        <v>1.3611386741692631E-6</v>
      </c>
      <c r="J298" s="7">
        <v>33</v>
      </c>
    </row>
    <row r="299" spans="1:10" x14ac:dyDescent="0.2">
      <c r="A299" s="3" t="s">
        <v>302</v>
      </c>
      <c r="B299" s="3" t="s">
        <v>312</v>
      </c>
      <c r="C299" s="5">
        <v>0</v>
      </c>
      <c r="D299" s="6">
        <v>0</v>
      </c>
      <c r="E299" s="6">
        <v>0</v>
      </c>
      <c r="F299" s="7">
        <v>31</v>
      </c>
      <c r="G299" s="5">
        <v>1</v>
      </c>
      <c r="H299" s="6">
        <v>8.0729145643451661E-6</v>
      </c>
      <c r="I299" s="6">
        <v>1.3611386741692631E-6</v>
      </c>
      <c r="J299" s="7">
        <v>34</v>
      </c>
    </row>
    <row r="300" spans="1:10" x14ac:dyDescent="0.2">
      <c r="A300" s="3" t="s">
        <v>36</v>
      </c>
      <c r="B300" s="3" t="s">
        <v>313</v>
      </c>
      <c r="C300" s="5">
        <v>0</v>
      </c>
      <c r="D300" s="6">
        <v>0</v>
      </c>
      <c r="E300" s="6">
        <v>0</v>
      </c>
      <c r="F300" s="7">
        <v>34</v>
      </c>
      <c r="G300" s="5">
        <v>1</v>
      </c>
      <c r="H300" s="6">
        <v>8.0729145643451661E-6</v>
      </c>
      <c r="I300" s="6">
        <v>1.3611386741692631E-6</v>
      </c>
      <c r="J300" s="7">
        <v>35</v>
      </c>
    </row>
    <row r="301" spans="1:10" x14ac:dyDescent="0.2">
      <c r="A301" s="3" t="s">
        <v>249</v>
      </c>
      <c r="B301" s="3" t="s">
        <v>314</v>
      </c>
      <c r="C301" s="5">
        <v>0</v>
      </c>
      <c r="D301" s="6">
        <v>0</v>
      </c>
      <c r="E301" s="6">
        <v>0</v>
      </c>
      <c r="F301" s="7">
        <v>36</v>
      </c>
      <c r="G301" s="5">
        <v>1</v>
      </c>
      <c r="H301" s="6">
        <v>8.0729145643451661E-6</v>
      </c>
      <c r="I301" s="6">
        <v>1.3611386741692631E-6</v>
      </c>
      <c r="J301" s="7">
        <v>36</v>
      </c>
    </row>
    <row r="302" spans="1:10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1"/>
    </row>
    <row r="303" spans="1:10" x14ac:dyDescent="0.2">
      <c r="A303" s="3" t="s">
        <v>36</v>
      </c>
      <c r="B303" s="3" t="s">
        <v>315</v>
      </c>
      <c r="C303" s="5">
        <v>483</v>
      </c>
      <c r="D303" s="6">
        <v>2.1249450065992079E-2</v>
      </c>
      <c r="E303" s="6">
        <v>4.4751227647549336E-3</v>
      </c>
      <c r="F303" s="7">
        <v>2</v>
      </c>
      <c r="G303" s="5">
        <v>3831</v>
      </c>
      <c r="H303" s="6">
        <v>0.16854377474703036</v>
      </c>
      <c r="I303" s="6">
        <v>5.2145222607424468E-3</v>
      </c>
      <c r="J303" s="7">
        <v>1</v>
      </c>
    </row>
    <row r="304" spans="1:10" x14ac:dyDescent="0.2">
      <c r="A304" s="34" t="s">
        <v>13</v>
      </c>
      <c r="B304" s="34" t="s">
        <v>316</v>
      </c>
      <c r="C304" s="5">
        <v>552</v>
      </c>
      <c r="D304" s="6">
        <v>2.4285085789705237E-2</v>
      </c>
      <c r="E304" s="6">
        <v>5.1144260168627812E-3</v>
      </c>
      <c r="F304" s="7">
        <v>1</v>
      </c>
      <c r="G304" s="5">
        <v>3229</v>
      </c>
      <c r="H304" s="6">
        <v>0.14205895292564893</v>
      </c>
      <c r="I304" s="6">
        <v>4.3951167788925504E-3</v>
      </c>
      <c r="J304" s="7">
        <v>2</v>
      </c>
    </row>
    <row r="305" spans="1:10" x14ac:dyDescent="0.2">
      <c r="A305" s="3" t="s">
        <v>9</v>
      </c>
      <c r="B305" s="3" t="s">
        <v>317</v>
      </c>
      <c r="C305" s="5">
        <v>444</v>
      </c>
      <c r="D305" s="6">
        <v>1.9533655961284646E-2</v>
      </c>
      <c r="E305" s="6">
        <v>4.11377744834615E-3</v>
      </c>
      <c r="F305" s="7">
        <v>3</v>
      </c>
      <c r="G305" s="5">
        <v>3024</v>
      </c>
      <c r="H305" s="6">
        <v>0.13304003519577651</v>
      </c>
      <c r="I305" s="6">
        <v>4.1160833506878516E-3</v>
      </c>
      <c r="J305" s="7">
        <v>3</v>
      </c>
    </row>
    <row r="306" spans="1:10" x14ac:dyDescent="0.2">
      <c r="A306" s="3" t="s">
        <v>75</v>
      </c>
      <c r="B306" s="3" t="s">
        <v>318</v>
      </c>
      <c r="C306" s="5">
        <v>348</v>
      </c>
      <c r="D306" s="6">
        <v>1.5310162780466345E-2</v>
      </c>
      <c r="E306" s="6">
        <v>3.2243120541091447E-3</v>
      </c>
      <c r="F306" s="7">
        <v>4</v>
      </c>
      <c r="G306" s="5">
        <v>2297</v>
      </c>
      <c r="H306" s="6">
        <v>0.10105587329520457</v>
      </c>
      <c r="I306" s="6">
        <v>3.1265355345667972E-3</v>
      </c>
      <c r="J306" s="7">
        <v>4</v>
      </c>
    </row>
    <row r="307" spans="1:10" x14ac:dyDescent="0.2">
      <c r="A307" s="3" t="s">
        <v>185</v>
      </c>
      <c r="B307" s="3" t="s">
        <v>319</v>
      </c>
      <c r="C307" s="5">
        <v>189</v>
      </c>
      <c r="D307" s="6">
        <v>8.3150021997360317E-3</v>
      </c>
      <c r="E307" s="6">
        <v>1.7511349949041045E-3</v>
      </c>
      <c r="F307" s="7">
        <v>9</v>
      </c>
      <c r="G307" s="5">
        <v>1579</v>
      </c>
      <c r="H307" s="6">
        <v>6.946766388033436E-2</v>
      </c>
      <c r="I307" s="6">
        <v>2.1492379665132661E-3</v>
      </c>
      <c r="J307" s="7">
        <v>5</v>
      </c>
    </row>
    <row r="308" spans="1:10" x14ac:dyDescent="0.2">
      <c r="A308" s="3" t="s">
        <v>11</v>
      </c>
      <c r="B308" s="3" t="s">
        <v>320</v>
      </c>
      <c r="C308" s="5">
        <v>202</v>
      </c>
      <c r="D308" s="6">
        <v>8.8869335679718428E-3</v>
      </c>
      <c r="E308" s="6">
        <v>1.8715834337070323E-3</v>
      </c>
      <c r="F308" s="7">
        <v>6</v>
      </c>
      <c r="G308" s="5">
        <v>1520</v>
      </c>
      <c r="H308" s="6">
        <v>6.6871975362956443E-2</v>
      </c>
      <c r="I308" s="6">
        <v>2.06893078473728E-3</v>
      </c>
      <c r="J308" s="7">
        <v>6</v>
      </c>
    </row>
    <row r="309" spans="1:10" x14ac:dyDescent="0.2">
      <c r="A309" s="3" t="s">
        <v>78</v>
      </c>
      <c r="B309" s="3" t="s">
        <v>321</v>
      </c>
      <c r="C309" s="5">
        <v>197</v>
      </c>
      <c r="D309" s="6">
        <v>8.6669599648042227E-3</v>
      </c>
      <c r="E309" s="6">
        <v>1.8252571110905216E-3</v>
      </c>
      <c r="F309" s="7">
        <v>7</v>
      </c>
      <c r="G309" s="5">
        <v>1409</v>
      </c>
      <c r="H309" s="6">
        <v>6.1988561372635281E-2</v>
      </c>
      <c r="I309" s="6">
        <v>1.9178443919044916E-3</v>
      </c>
      <c r="J309" s="7">
        <v>7</v>
      </c>
    </row>
    <row r="310" spans="1:10" x14ac:dyDescent="0.2">
      <c r="A310" s="3" t="s">
        <v>11</v>
      </c>
      <c r="B310" s="3" t="s">
        <v>322</v>
      </c>
      <c r="C310" s="5">
        <v>230</v>
      </c>
      <c r="D310" s="6">
        <v>1.0118785745710514E-2</v>
      </c>
      <c r="E310" s="6">
        <v>2.1310108403594921E-3</v>
      </c>
      <c r="F310" s="7">
        <v>5</v>
      </c>
      <c r="G310" s="5">
        <v>1346</v>
      </c>
      <c r="H310" s="6">
        <v>5.9216893972723277E-2</v>
      </c>
      <c r="I310" s="6">
        <v>1.832092655431828E-3</v>
      </c>
      <c r="J310" s="7">
        <v>8</v>
      </c>
    </row>
    <row r="311" spans="1:10" x14ac:dyDescent="0.2">
      <c r="A311" s="3" t="s">
        <v>290</v>
      </c>
      <c r="B311" s="3" t="s">
        <v>323</v>
      </c>
      <c r="C311" s="5">
        <v>108</v>
      </c>
      <c r="D311" s="6">
        <v>4.7514298284205897E-3</v>
      </c>
      <c r="E311" s="6">
        <v>1.0006485685166312E-3</v>
      </c>
      <c r="F311" s="7">
        <v>11</v>
      </c>
      <c r="G311" s="5">
        <v>1249</v>
      </c>
      <c r="H311" s="6">
        <v>5.4949406071271446E-2</v>
      </c>
      <c r="I311" s="6">
        <v>1.7000622040374096E-3</v>
      </c>
      <c r="J311" s="7">
        <v>9</v>
      </c>
    </row>
    <row r="312" spans="1:10" x14ac:dyDescent="0.2">
      <c r="A312" s="3" t="s">
        <v>56</v>
      </c>
      <c r="B312" s="3" t="s">
        <v>324</v>
      </c>
      <c r="C312" s="5">
        <v>110</v>
      </c>
      <c r="D312" s="6">
        <v>4.8394192696876379E-3</v>
      </c>
      <c r="E312" s="6">
        <v>1.0191790975632355E-3</v>
      </c>
      <c r="F312" s="7">
        <v>10</v>
      </c>
      <c r="G312" s="5">
        <v>656</v>
      </c>
      <c r="H312" s="6">
        <v>2.8860536735591729E-2</v>
      </c>
      <c r="I312" s="6">
        <v>8.9290697025503653E-4</v>
      </c>
      <c r="J312" s="7">
        <v>10</v>
      </c>
    </row>
    <row r="313" spans="1:10" x14ac:dyDescent="0.2">
      <c r="A313" s="3" t="s">
        <v>15</v>
      </c>
      <c r="B313" s="3" t="s">
        <v>325</v>
      </c>
      <c r="C313" s="5">
        <v>194</v>
      </c>
      <c r="D313" s="6">
        <v>8.5349758029036518E-3</v>
      </c>
      <c r="E313" s="6">
        <v>1.7974613175206152E-3</v>
      </c>
      <c r="F313" s="7">
        <v>8</v>
      </c>
      <c r="G313" s="5">
        <v>654</v>
      </c>
      <c r="H313" s="6">
        <v>2.8772547294324682E-2</v>
      </c>
      <c r="I313" s="6">
        <v>8.9018469290669798E-4</v>
      </c>
      <c r="J313" s="7">
        <v>11</v>
      </c>
    </row>
    <row r="314" spans="1:10" x14ac:dyDescent="0.2">
      <c r="A314" s="3" t="s">
        <v>30</v>
      </c>
      <c r="B314" s="3" t="s">
        <v>326</v>
      </c>
      <c r="C314" s="5">
        <v>91</v>
      </c>
      <c r="D314" s="6">
        <v>4.0035195776506821E-3</v>
      </c>
      <c r="E314" s="6">
        <v>8.4313907162049482E-4</v>
      </c>
      <c r="F314" s="7">
        <v>12</v>
      </c>
      <c r="G314" s="5">
        <v>582</v>
      </c>
      <c r="H314" s="6">
        <v>2.5604927408710954E-2</v>
      </c>
      <c r="I314" s="6">
        <v>7.9218270836651106E-4</v>
      </c>
      <c r="J314" s="7">
        <v>12</v>
      </c>
    </row>
    <row r="315" spans="1:10" x14ac:dyDescent="0.2">
      <c r="A315" s="3" t="s">
        <v>96</v>
      </c>
      <c r="B315" s="3" t="s">
        <v>327</v>
      </c>
      <c r="C315" s="5">
        <v>67</v>
      </c>
      <c r="D315" s="6">
        <v>2.9476462824461064E-3</v>
      </c>
      <c r="E315" s="6">
        <v>6.2077272306124338E-4</v>
      </c>
      <c r="F315" s="7">
        <v>13</v>
      </c>
      <c r="G315" s="5">
        <v>508</v>
      </c>
      <c r="H315" s="6">
        <v>2.2349318081830181E-2</v>
      </c>
      <c r="I315" s="6">
        <v>6.914584464779856E-4</v>
      </c>
      <c r="J315" s="7">
        <v>13</v>
      </c>
    </row>
    <row r="316" spans="1:10" x14ac:dyDescent="0.2">
      <c r="A316" s="3" t="s">
        <v>90</v>
      </c>
      <c r="B316" s="3" t="s">
        <v>328</v>
      </c>
      <c r="C316" s="5">
        <v>43</v>
      </c>
      <c r="D316" s="6">
        <v>1.891772987241531E-3</v>
      </c>
      <c r="E316" s="6">
        <v>3.9840637450199205E-4</v>
      </c>
      <c r="F316" s="7">
        <v>15</v>
      </c>
      <c r="G316" s="5">
        <v>378</v>
      </c>
      <c r="H316" s="6">
        <v>1.6630004399472063E-2</v>
      </c>
      <c r="I316" s="6">
        <v>5.1451041883598145E-4</v>
      </c>
      <c r="J316" s="7">
        <v>14</v>
      </c>
    </row>
    <row r="317" spans="1:10" x14ac:dyDescent="0.2">
      <c r="A317" s="3" t="s">
        <v>229</v>
      </c>
      <c r="B317" s="3" t="s">
        <v>329</v>
      </c>
      <c r="C317" s="5">
        <v>37</v>
      </c>
      <c r="D317" s="6">
        <v>1.6278046634403871E-3</v>
      </c>
      <c r="E317" s="6">
        <v>3.4281478736217919E-4</v>
      </c>
      <c r="F317" s="7">
        <v>16</v>
      </c>
      <c r="G317" s="5">
        <v>204</v>
      </c>
      <c r="H317" s="6">
        <v>8.9749230092388919E-3</v>
      </c>
      <c r="I317" s="6">
        <v>2.7767228953052967E-4</v>
      </c>
      <c r="J317" s="7">
        <v>15</v>
      </c>
    </row>
    <row r="318" spans="1:10" x14ac:dyDescent="0.2">
      <c r="A318" s="3" t="s">
        <v>32</v>
      </c>
      <c r="B318" s="3" t="s">
        <v>330</v>
      </c>
      <c r="C318" s="5">
        <v>49</v>
      </c>
      <c r="D318" s="6">
        <v>2.1557413110426748E-3</v>
      </c>
      <c r="E318" s="6">
        <v>4.5399796164180485E-4</v>
      </c>
      <c r="F318" s="7">
        <v>14</v>
      </c>
      <c r="G318" s="5">
        <v>185</v>
      </c>
      <c r="H318" s="6">
        <v>8.1390233172019353E-3</v>
      </c>
      <c r="I318" s="6">
        <v>2.5181065472131367E-4</v>
      </c>
      <c r="J318" s="7">
        <v>16</v>
      </c>
    </row>
    <row r="319" spans="1:10" x14ac:dyDescent="0.2">
      <c r="A319" s="3" t="s">
        <v>331</v>
      </c>
      <c r="B319" s="3" t="s">
        <v>332</v>
      </c>
      <c r="C319" s="5">
        <v>7</v>
      </c>
      <c r="D319" s="6">
        <v>3.0796304443466782E-4</v>
      </c>
      <c r="E319" s="6">
        <v>6.4856851663114981E-5</v>
      </c>
      <c r="F319" s="7">
        <v>17</v>
      </c>
      <c r="G319" s="5">
        <v>55</v>
      </c>
      <c r="H319" s="6">
        <v>2.4197096348438189E-3</v>
      </c>
      <c r="I319" s="6">
        <v>7.4862627079309461E-5</v>
      </c>
      <c r="J319" s="7">
        <v>17</v>
      </c>
    </row>
    <row r="320" spans="1:10" x14ac:dyDescent="0.2">
      <c r="A320" s="3" t="s">
        <v>45</v>
      </c>
      <c r="B320" s="3" t="s">
        <v>333</v>
      </c>
      <c r="C320" s="5">
        <v>0</v>
      </c>
      <c r="D320" s="6">
        <v>0</v>
      </c>
      <c r="E320" s="6">
        <v>0</v>
      </c>
      <c r="F320" s="7">
        <v>22</v>
      </c>
      <c r="G320" s="5">
        <v>17</v>
      </c>
      <c r="H320" s="6">
        <v>7.4791025076990762E-4</v>
      </c>
      <c r="I320" s="6">
        <v>2.313935746087747E-5</v>
      </c>
      <c r="J320" s="7">
        <v>18</v>
      </c>
    </row>
    <row r="321" spans="1:10" x14ac:dyDescent="0.2">
      <c r="A321" s="3" t="s">
        <v>25</v>
      </c>
      <c r="B321" s="3" t="s">
        <v>334</v>
      </c>
      <c r="C321" s="5">
        <v>1</v>
      </c>
      <c r="D321" s="6">
        <v>4.3994720633523977E-5</v>
      </c>
      <c r="E321" s="6">
        <v>9.2652645233021411E-6</v>
      </c>
      <c r="F321" s="7">
        <v>19</v>
      </c>
      <c r="G321" s="5">
        <v>4</v>
      </c>
      <c r="H321" s="6">
        <v>1.7597888253409591E-4</v>
      </c>
      <c r="I321" s="6">
        <v>5.4445546966770524E-6</v>
      </c>
      <c r="J321" s="7">
        <v>19</v>
      </c>
    </row>
    <row r="322" spans="1:10" x14ac:dyDescent="0.2">
      <c r="A322" s="3" t="s">
        <v>53</v>
      </c>
      <c r="B322" s="3" t="s">
        <v>335</v>
      </c>
      <c r="C322" s="5">
        <v>0</v>
      </c>
      <c r="D322" s="6">
        <v>0</v>
      </c>
      <c r="E322" s="6">
        <v>0</v>
      </c>
      <c r="F322" s="7">
        <v>20</v>
      </c>
      <c r="G322" s="5">
        <v>1</v>
      </c>
      <c r="H322" s="6">
        <v>4.3994720633523977E-5</v>
      </c>
      <c r="I322" s="6">
        <v>1.3611386741692631E-6</v>
      </c>
      <c r="J322" s="7">
        <v>20</v>
      </c>
    </row>
    <row r="323" spans="1:10" x14ac:dyDescent="0.2">
      <c r="A323" s="3" t="s">
        <v>25</v>
      </c>
      <c r="B323" s="3" t="s">
        <v>336</v>
      </c>
      <c r="C323" s="5">
        <v>1</v>
      </c>
      <c r="D323" s="6">
        <v>4.3994720633523977E-5</v>
      </c>
      <c r="E323" s="6">
        <v>9.2652645233021411E-6</v>
      </c>
      <c r="F323" s="7">
        <v>18</v>
      </c>
      <c r="G323" s="5">
        <v>1</v>
      </c>
      <c r="H323" s="6">
        <v>4.3994720633523977E-5</v>
      </c>
      <c r="I323" s="6">
        <v>1.3611386741692631E-6</v>
      </c>
      <c r="J323" s="7">
        <v>21</v>
      </c>
    </row>
    <row r="324" spans="1:10" x14ac:dyDescent="0.2">
      <c r="A324" s="3" t="s">
        <v>67</v>
      </c>
      <c r="B324" s="3" t="s">
        <v>337</v>
      </c>
      <c r="C324" s="5">
        <v>0</v>
      </c>
      <c r="D324" s="6">
        <v>0</v>
      </c>
      <c r="E324" s="6">
        <v>0</v>
      </c>
      <c r="F324" s="7">
        <v>21</v>
      </c>
      <c r="G324" s="5">
        <v>1</v>
      </c>
      <c r="H324" s="6">
        <v>4.3994720633523977E-5</v>
      </c>
      <c r="I324" s="6">
        <v>1.3611386741692631E-6</v>
      </c>
      <c r="J324" s="7">
        <v>22</v>
      </c>
    </row>
    <row r="325" spans="1:10" x14ac:dyDescent="0.2">
      <c r="A325" s="12" t="s">
        <v>418</v>
      </c>
      <c r="B325" s="13"/>
      <c r="C325" s="13"/>
      <c r="D325" s="13"/>
      <c r="E325" s="13"/>
      <c r="F325" s="13"/>
      <c r="G325" s="13"/>
      <c r="H325" s="13"/>
      <c r="I325" s="13"/>
      <c r="J325" s="14"/>
    </row>
    <row r="326" spans="1:10" x14ac:dyDescent="0.2">
      <c r="A326" s="17" t="s">
        <v>415</v>
      </c>
      <c r="B326" s="18"/>
      <c r="C326" s="18"/>
      <c r="D326" s="18"/>
      <c r="E326" s="18"/>
      <c r="F326" s="18"/>
      <c r="G326" s="18"/>
      <c r="H326" s="18"/>
      <c r="I326" s="18"/>
      <c r="J326" s="19"/>
    </row>
    <row r="327" spans="1:10" x14ac:dyDescent="0.2">
      <c r="A327" s="3" t="s">
        <v>49</v>
      </c>
      <c r="B327" s="3" t="s">
        <v>338</v>
      </c>
      <c r="C327" s="5">
        <v>1960</v>
      </c>
      <c r="D327" s="6">
        <v>4.6142618358170302E-2</v>
      </c>
      <c r="E327" s="6">
        <v>1.8159918465672196E-2</v>
      </c>
      <c r="F327" s="7">
        <v>1</v>
      </c>
      <c r="G327" s="5">
        <v>12472</v>
      </c>
      <c r="H327" s="6">
        <v>0.29361772253219387</v>
      </c>
      <c r="I327" s="6">
        <v>1.697612154423905E-2</v>
      </c>
      <c r="J327" s="7">
        <v>1</v>
      </c>
    </row>
    <row r="328" spans="1:10" x14ac:dyDescent="0.2">
      <c r="A328" s="3" t="s">
        <v>38</v>
      </c>
      <c r="B328" s="3" t="s">
        <v>339</v>
      </c>
      <c r="C328" s="5">
        <v>1444</v>
      </c>
      <c r="D328" s="6">
        <v>3.3994867810815267E-2</v>
      </c>
      <c r="E328" s="6">
        <v>1.3379041971648291E-2</v>
      </c>
      <c r="F328" s="7">
        <v>2</v>
      </c>
      <c r="G328" s="5">
        <v>10177</v>
      </c>
      <c r="H328" s="6">
        <v>0.23958848317913223</v>
      </c>
      <c r="I328" s="6">
        <v>1.385230828702059E-2</v>
      </c>
      <c r="J328" s="7">
        <v>2</v>
      </c>
    </row>
    <row r="329" spans="1:10" x14ac:dyDescent="0.2">
      <c r="A329" s="3" t="s">
        <v>36</v>
      </c>
      <c r="B329" s="3" t="s">
        <v>340</v>
      </c>
      <c r="C329" s="5">
        <v>1055</v>
      </c>
      <c r="D329" s="6">
        <v>2.4836970595851871E-2</v>
      </c>
      <c r="E329" s="6">
        <v>9.7748540720837586E-3</v>
      </c>
      <c r="F329" s="7">
        <v>3</v>
      </c>
      <c r="G329" s="5">
        <v>8467</v>
      </c>
      <c r="H329" s="6">
        <v>0.199331402876851</v>
      </c>
      <c r="I329" s="6">
        <v>1.1524761154191151E-2</v>
      </c>
      <c r="J329" s="7">
        <v>3</v>
      </c>
    </row>
    <row r="330" spans="1:10" x14ac:dyDescent="0.2">
      <c r="A330" s="3" t="s">
        <v>302</v>
      </c>
      <c r="B330" s="3" t="s">
        <v>341</v>
      </c>
      <c r="C330" s="5">
        <v>440</v>
      </c>
      <c r="D330" s="6">
        <v>1.0358546978364762E-2</v>
      </c>
      <c r="E330" s="6">
        <v>4.0767163902529421E-3</v>
      </c>
      <c r="F330" s="7">
        <v>4</v>
      </c>
      <c r="G330" s="5">
        <v>3336</v>
      </c>
      <c r="H330" s="6">
        <v>7.8536619817783745E-2</v>
      </c>
      <c r="I330" s="6">
        <v>4.5407586170286614E-3</v>
      </c>
      <c r="J330" s="7">
        <v>4</v>
      </c>
    </row>
    <row r="331" spans="1:10" x14ac:dyDescent="0.2">
      <c r="A331" s="3" t="s">
        <v>249</v>
      </c>
      <c r="B331" s="3" t="s">
        <v>342</v>
      </c>
      <c r="C331" s="5">
        <v>354</v>
      </c>
      <c r="D331" s="6">
        <v>8.3339218871389224E-3</v>
      </c>
      <c r="E331" s="6">
        <v>3.2799036412489578E-3</v>
      </c>
      <c r="F331" s="7">
        <v>5</v>
      </c>
      <c r="G331" s="5">
        <v>2214</v>
      </c>
      <c r="H331" s="6">
        <v>5.2122325022953601E-2</v>
      </c>
      <c r="I331" s="6">
        <v>3.0135610246107484E-3</v>
      </c>
      <c r="J331" s="7">
        <v>5</v>
      </c>
    </row>
    <row r="332" spans="1:10" x14ac:dyDescent="0.2">
      <c r="A332" s="3" t="s">
        <v>69</v>
      </c>
      <c r="B332" s="3" t="s">
        <v>343</v>
      </c>
      <c r="C332" s="5">
        <v>176</v>
      </c>
      <c r="D332" s="6">
        <v>4.1434187913459049E-3</v>
      </c>
      <c r="E332" s="6">
        <v>1.6306865561011767E-3</v>
      </c>
      <c r="F332" s="7">
        <v>6</v>
      </c>
      <c r="G332" s="5">
        <v>1859</v>
      </c>
      <c r="H332" s="6">
        <v>4.3764860983591121E-2</v>
      </c>
      <c r="I332" s="6">
        <v>2.53035679528066E-3</v>
      </c>
      <c r="J332" s="7">
        <v>6</v>
      </c>
    </row>
    <row r="333" spans="1:10" x14ac:dyDescent="0.2">
      <c r="A333" s="3" t="s">
        <v>154</v>
      </c>
      <c r="B333" s="3" t="s">
        <v>154</v>
      </c>
      <c r="C333" s="5">
        <v>151</v>
      </c>
      <c r="D333" s="6">
        <v>3.5548649857569978E-3</v>
      </c>
      <c r="E333" s="6">
        <v>1.3990549430186231E-3</v>
      </c>
      <c r="F333" s="7">
        <v>7</v>
      </c>
      <c r="G333" s="5">
        <v>1284</v>
      </c>
      <c r="H333" s="6">
        <v>3.022812345504626E-2</v>
      </c>
      <c r="I333" s="6">
        <v>1.7477020576333337E-3</v>
      </c>
      <c r="J333" s="7">
        <v>7</v>
      </c>
    </row>
    <row r="334" spans="1:10" x14ac:dyDescent="0.2">
      <c r="A334" s="3" t="s">
        <v>229</v>
      </c>
      <c r="B334" s="3" t="s">
        <v>344</v>
      </c>
      <c r="C334" s="5">
        <v>135</v>
      </c>
      <c r="D334" s="6">
        <v>3.1781905501800977E-3</v>
      </c>
      <c r="E334" s="6">
        <v>1.2508107106457889E-3</v>
      </c>
      <c r="F334" s="7">
        <v>8</v>
      </c>
      <c r="G334" s="5">
        <v>1126</v>
      </c>
      <c r="H334" s="6">
        <v>2.6508463403724369E-2</v>
      </c>
      <c r="I334" s="6">
        <v>1.5326421471145901E-3</v>
      </c>
      <c r="J334" s="7">
        <v>8</v>
      </c>
    </row>
    <row r="335" spans="1:10" x14ac:dyDescent="0.2">
      <c r="A335" s="3" t="s">
        <v>56</v>
      </c>
      <c r="B335" s="3" t="s">
        <v>345</v>
      </c>
      <c r="C335" s="5">
        <v>66</v>
      </c>
      <c r="D335" s="6">
        <v>1.5537820467547143E-3</v>
      </c>
      <c r="E335" s="6">
        <v>6.115074585379413E-4</v>
      </c>
      <c r="F335" s="7">
        <v>9</v>
      </c>
      <c r="G335" s="5">
        <v>415</v>
      </c>
      <c r="H335" s="6">
        <v>9.7699931727758555E-3</v>
      </c>
      <c r="I335" s="6">
        <v>5.6487254978024413E-4</v>
      </c>
      <c r="J335" s="7">
        <v>9</v>
      </c>
    </row>
    <row r="336" spans="1:10" x14ac:dyDescent="0.2">
      <c r="A336" s="3" t="s">
        <v>290</v>
      </c>
      <c r="B336" s="3" t="s">
        <v>346</v>
      </c>
      <c r="C336" s="5">
        <v>0</v>
      </c>
      <c r="D336" s="6">
        <v>0</v>
      </c>
      <c r="E336" s="6">
        <v>0</v>
      </c>
      <c r="F336" s="7">
        <v>13</v>
      </c>
      <c r="G336" s="5">
        <v>396</v>
      </c>
      <c r="H336" s="6">
        <v>9.3226922805282851E-3</v>
      </c>
      <c r="I336" s="6">
        <v>5.3901091497102812E-4</v>
      </c>
      <c r="J336" s="7">
        <v>10</v>
      </c>
    </row>
    <row r="337" spans="1:10" x14ac:dyDescent="0.2">
      <c r="A337" s="3" t="s">
        <v>249</v>
      </c>
      <c r="B337" s="3" t="s">
        <v>347</v>
      </c>
      <c r="C337" s="5">
        <v>66</v>
      </c>
      <c r="D337" s="6">
        <v>1.5537820467547143E-3</v>
      </c>
      <c r="E337" s="6">
        <v>6.115074585379413E-4</v>
      </c>
      <c r="F337" s="7">
        <v>10</v>
      </c>
      <c r="G337" s="5">
        <v>393</v>
      </c>
      <c r="H337" s="6">
        <v>9.2520658238576178E-3</v>
      </c>
      <c r="I337" s="6">
        <v>5.3492749894852034E-4</v>
      </c>
      <c r="J337" s="7">
        <v>11</v>
      </c>
    </row>
    <row r="338" spans="1:10" x14ac:dyDescent="0.2">
      <c r="A338" s="3" t="s">
        <v>302</v>
      </c>
      <c r="B338" s="3" t="s">
        <v>348</v>
      </c>
      <c r="C338" s="5">
        <v>27</v>
      </c>
      <c r="D338" s="6">
        <v>6.3563811003601947E-4</v>
      </c>
      <c r="E338" s="6">
        <v>2.5016214212915779E-4</v>
      </c>
      <c r="F338" s="7">
        <v>11</v>
      </c>
      <c r="G338" s="5">
        <v>322</v>
      </c>
      <c r="H338" s="6">
        <v>7.5805730159851214E-3</v>
      </c>
      <c r="I338" s="6">
        <v>4.3828665308250271E-4</v>
      </c>
      <c r="J338" s="7">
        <v>12</v>
      </c>
    </row>
    <row r="339" spans="1:10" x14ac:dyDescent="0.2">
      <c r="A339" s="3" t="s">
        <v>331</v>
      </c>
      <c r="B339" s="3" t="s">
        <v>349</v>
      </c>
      <c r="C339" s="5">
        <v>4</v>
      </c>
      <c r="D339" s="6">
        <v>9.4168608894225103E-5</v>
      </c>
      <c r="E339" s="6">
        <v>3.7061058093208564E-5</v>
      </c>
      <c r="F339" s="7">
        <v>12</v>
      </c>
      <c r="G339" s="5">
        <v>12</v>
      </c>
      <c r="H339" s="6">
        <v>2.8250582668267534E-4</v>
      </c>
      <c r="I339" s="6">
        <v>1.6333664090031156E-5</v>
      </c>
      <c r="J339" s="7">
        <v>13</v>
      </c>
    </row>
    <row r="340" spans="1:10" x14ac:dyDescent="0.2">
      <c r="A340" s="3" t="s">
        <v>249</v>
      </c>
      <c r="B340" s="3" t="s">
        <v>314</v>
      </c>
      <c r="C340" s="5">
        <v>0</v>
      </c>
      <c r="D340" s="6">
        <v>0</v>
      </c>
      <c r="E340" s="6">
        <v>0</v>
      </c>
      <c r="F340" s="7">
        <v>14</v>
      </c>
      <c r="G340" s="5">
        <v>3</v>
      </c>
      <c r="H340" s="6">
        <v>7.0626456670668834E-5</v>
      </c>
      <c r="I340" s="6">
        <v>4.0834160225077891E-6</v>
      </c>
      <c r="J340" s="7">
        <v>14</v>
      </c>
    </row>
    <row r="341" spans="1:10" x14ac:dyDescent="0.2">
      <c r="A341" s="3" t="s">
        <v>249</v>
      </c>
      <c r="B341" s="3" t="s">
        <v>350</v>
      </c>
      <c r="C341" s="5">
        <v>0</v>
      </c>
      <c r="D341" s="6">
        <v>0</v>
      </c>
      <c r="E341" s="6">
        <v>0</v>
      </c>
      <c r="F341" s="7">
        <v>15</v>
      </c>
      <c r="G341" s="5">
        <v>1</v>
      </c>
      <c r="H341" s="6">
        <v>2.3542152223556276E-5</v>
      </c>
      <c r="I341" s="6">
        <v>1.3611386741692631E-6</v>
      </c>
      <c r="J341" s="7">
        <v>15</v>
      </c>
    </row>
    <row r="342" spans="1:10" x14ac:dyDescent="0.2">
      <c r="A342" s="29" t="s">
        <v>416</v>
      </c>
      <c r="B342" s="32"/>
      <c r="C342" s="32"/>
      <c r="D342" s="32"/>
      <c r="E342" s="32"/>
      <c r="F342" s="32"/>
      <c r="G342" s="32"/>
      <c r="H342" s="32"/>
      <c r="I342" s="32"/>
      <c r="J342" s="33"/>
    </row>
    <row r="343" spans="1:10" x14ac:dyDescent="0.2">
      <c r="A343" s="3" t="s">
        <v>11</v>
      </c>
      <c r="B343" s="3" t="s">
        <v>351</v>
      </c>
      <c r="C343" s="5">
        <v>189</v>
      </c>
      <c r="D343" s="6">
        <v>2.4308681672025722E-2</v>
      </c>
      <c r="E343" s="6">
        <v>1.7511349949041045E-3</v>
      </c>
      <c r="F343" s="7">
        <v>1</v>
      </c>
      <c r="G343" s="5">
        <v>960</v>
      </c>
      <c r="H343" s="6">
        <v>0.12347266881028938</v>
      </c>
      <c r="I343" s="6">
        <v>1.3066931272024925E-3</v>
      </c>
      <c r="J343" s="7">
        <v>1</v>
      </c>
    </row>
    <row r="344" spans="1:10" x14ac:dyDescent="0.2">
      <c r="A344" s="3" t="s">
        <v>47</v>
      </c>
      <c r="B344" s="3" t="s">
        <v>352</v>
      </c>
      <c r="C344" s="5">
        <v>157</v>
      </c>
      <c r="D344" s="6">
        <v>2.0192926045016078E-2</v>
      </c>
      <c r="E344" s="6">
        <v>1.454646530158436E-3</v>
      </c>
      <c r="F344" s="7">
        <v>2</v>
      </c>
      <c r="G344" s="5">
        <v>892</v>
      </c>
      <c r="H344" s="6">
        <v>0.1147266881028939</v>
      </c>
      <c r="I344" s="6">
        <v>1.2141356973589827E-3</v>
      </c>
      <c r="J344" s="7">
        <v>2</v>
      </c>
    </row>
    <row r="345" spans="1:10" x14ac:dyDescent="0.2">
      <c r="A345" s="3" t="s">
        <v>9</v>
      </c>
      <c r="B345" s="3" t="s">
        <v>353</v>
      </c>
      <c r="C345" s="5">
        <v>123</v>
      </c>
      <c r="D345" s="6">
        <v>1.5819935691318329E-2</v>
      </c>
      <c r="E345" s="6">
        <v>1.1396275363661633E-3</v>
      </c>
      <c r="F345" s="7">
        <v>4</v>
      </c>
      <c r="G345" s="5">
        <v>870</v>
      </c>
      <c r="H345" s="6">
        <v>0.11189710610932475</v>
      </c>
      <c r="I345" s="6">
        <v>1.1841906465272589E-3</v>
      </c>
      <c r="J345" s="7">
        <v>3</v>
      </c>
    </row>
    <row r="346" spans="1:10" x14ac:dyDescent="0.2">
      <c r="A346" s="8" t="s">
        <v>13</v>
      </c>
      <c r="B346" s="8" t="s">
        <v>354</v>
      </c>
      <c r="C346" s="5">
        <v>128</v>
      </c>
      <c r="D346" s="6">
        <v>1.6463022508038584E-2</v>
      </c>
      <c r="E346" s="6">
        <v>1.1859538589826741E-3</v>
      </c>
      <c r="F346" s="7">
        <v>3</v>
      </c>
      <c r="G346" s="5">
        <v>858</v>
      </c>
      <c r="H346" s="6">
        <v>0.11035369774919614</v>
      </c>
      <c r="I346" s="6">
        <v>1.1678569824372276E-3</v>
      </c>
      <c r="J346" s="7">
        <v>4</v>
      </c>
    </row>
    <row r="347" spans="1:10" x14ac:dyDescent="0.2">
      <c r="A347" s="3" t="s">
        <v>290</v>
      </c>
      <c r="B347" s="3" t="s">
        <v>355</v>
      </c>
      <c r="C347" s="5">
        <v>102</v>
      </c>
      <c r="D347" s="6">
        <v>1.3118971061093247E-2</v>
      </c>
      <c r="E347" s="6">
        <v>9.4505698137681835E-4</v>
      </c>
      <c r="F347" s="7">
        <v>6</v>
      </c>
      <c r="G347" s="5">
        <v>829</v>
      </c>
      <c r="H347" s="6">
        <v>0.10662379421221865</v>
      </c>
      <c r="I347" s="6">
        <v>1.128383960886319E-3</v>
      </c>
      <c r="J347" s="7">
        <v>5</v>
      </c>
    </row>
    <row r="348" spans="1:10" x14ac:dyDescent="0.2">
      <c r="A348" s="3" t="s">
        <v>11</v>
      </c>
      <c r="B348" s="3" t="s">
        <v>356</v>
      </c>
      <c r="C348" s="5">
        <v>103</v>
      </c>
      <c r="D348" s="6">
        <v>1.3247588424437299E-2</v>
      </c>
      <c r="E348" s="6">
        <v>9.5432224590012043E-4</v>
      </c>
      <c r="F348" s="7">
        <v>5</v>
      </c>
      <c r="G348" s="5">
        <v>543</v>
      </c>
      <c r="H348" s="6">
        <v>6.9839228295819941E-2</v>
      </c>
      <c r="I348" s="6">
        <v>7.3909830007390983E-4</v>
      </c>
      <c r="J348" s="7">
        <v>6</v>
      </c>
    </row>
    <row r="349" spans="1:10" x14ac:dyDescent="0.2">
      <c r="A349" s="3" t="s">
        <v>7</v>
      </c>
      <c r="B349" s="3" t="s">
        <v>357</v>
      </c>
      <c r="C349" s="5">
        <v>58</v>
      </c>
      <c r="D349" s="6">
        <v>7.4598070739549842E-3</v>
      </c>
      <c r="E349" s="6">
        <v>5.3738534235152412E-4</v>
      </c>
      <c r="F349" s="7">
        <v>8</v>
      </c>
      <c r="G349" s="5">
        <v>411</v>
      </c>
      <c r="H349" s="6">
        <v>5.2861736334405142E-2</v>
      </c>
      <c r="I349" s="6">
        <v>5.5942799508356712E-4</v>
      </c>
      <c r="J349" s="7">
        <v>7</v>
      </c>
    </row>
    <row r="350" spans="1:10" x14ac:dyDescent="0.2">
      <c r="A350" s="3" t="s">
        <v>96</v>
      </c>
      <c r="B350" s="3" t="s">
        <v>358</v>
      </c>
      <c r="C350" s="5">
        <v>58</v>
      </c>
      <c r="D350" s="6">
        <v>7.4598070739549842E-3</v>
      </c>
      <c r="E350" s="6">
        <v>5.3738534235152412E-4</v>
      </c>
      <c r="F350" s="7">
        <v>9</v>
      </c>
      <c r="G350" s="5">
        <v>394</v>
      </c>
      <c r="H350" s="6">
        <v>5.0675241157556269E-2</v>
      </c>
      <c r="I350" s="6">
        <v>5.3628863762268967E-4</v>
      </c>
      <c r="J350" s="7">
        <v>8</v>
      </c>
    </row>
    <row r="351" spans="1:10" x14ac:dyDescent="0.2">
      <c r="A351" s="3" t="s">
        <v>7</v>
      </c>
      <c r="B351" s="3" t="s">
        <v>359</v>
      </c>
      <c r="C351" s="5">
        <v>63</v>
      </c>
      <c r="D351" s="6">
        <v>8.1028938906752418E-3</v>
      </c>
      <c r="E351" s="6">
        <v>5.8371166496803484E-4</v>
      </c>
      <c r="F351" s="7">
        <v>7</v>
      </c>
      <c r="G351" s="5">
        <v>381</v>
      </c>
      <c r="H351" s="6">
        <v>4.9003215434083598E-2</v>
      </c>
      <c r="I351" s="6">
        <v>5.1859383485848923E-4</v>
      </c>
      <c r="J351" s="7">
        <v>9</v>
      </c>
    </row>
    <row r="352" spans="1:10" x14ac:dyDescent="0.2">
      <c r="A352" s="3" t="s">
        <v>78</v>
      </c>
      <c r="B352" s="3" t="s">
        <v>360</v>
      </c>
      <c r="C352" s="5">
        <v>52</v>
      </c>
      <c r="D352" s="6">
        <v>6.6881028938906755E-3</v>
      </c>
      <c r="E352" s="6">
        <v>4.8179375521171131E-4</v>
      </c>
      <c r="F352" s="7">
        <v>10</v>
      </c>
      <c r="G352" s="5">
        <v>326</v>
      </c>
      <c r="H352" s="6">
        <v>4.1929260450160773E-2</v>
      </c>
      <c r="I352" s="6">
        <v>4.4373120777917976E-4</v>
      </c>
      <c r="J352" s="7">
        <v>10</v>
      </c>
    </row>
    <row r="353" spans="1:11" x14ac:dyDescent="0.2">
      <c r="A353" s="3" t="s">
        <v>302</v>
      </c>
      <c r="B353" s="3" t="s">
        <v>361</v>
      </c>
      <c r="C353" s="5">
        <v>32</v>
      </c>
      <c r="D353" s="6">
        <v>4.115755627009646E-3</v>
      </c>
      <c r="E353" s="6">
        <v>2.9648846474566851E-4</v>
      </c>
      <c r="F353" s="7">
        <v>12</v>
      </c>
      <c r="G353" s="5">
        <v>318</v>
      </c>
      <c r="H353" s="6">
        <v>4.0900321543408363E-2</v>
      </c>
      <c r="I353" s="6">
        <v>4.3284209838582565E-4</v>
      </c>
      <c r="J353" s="7">
        <v>11</v>
      </c>
    </row>
    <row r="354" spans="1:11" x14ac:dyDescent="0.2">
      <c r="A354" s="3" t="s">
        <v>185</v>
      </c>
      <c r="B354" s="3" t="s">
        <v>362</v>
      </c>
      <c r="C354" s="5">
        <v>24</v>
      </c>
      <c r="D354" s="6">
        <v>3.0868167202572345E-3</v>
      </c>
      <c r="E354" s="6">
        <v>2.2236634855925136E-4</v>
      </c>
      <c r="F354" s="7">
        <v>13</v>
      </c>
      <c r="G354" s="5">
        <v>267</v>
      </c>
      <c r="H354" s="6">
        <v>3.4340836012861739E-2</v>
      </c>
      <c r="I354" s="6">
        <v>3.6342402600319325E-4</v>
      </c>
      <c r="J354" s="7">
        <v>12</v>
      </c>
    </row>
    <row r="355" spans="1:11" x14ac:dyDescent="0.2">
      <c r="A355" s="3" t="s">
        <v>42</v>
      </c>
      <c r="B355" s="3" t="s">
        <v>363</v>
      </c>
      <c r="C355" s="5">
        <v>38</v>
      </c>
      <c r="D355" s="6">
        <v>4.8874598070739548E-3</v>
      </c>
      <c r="E355" s="6">
        <v>3.5208005188548132E-4</v>
      </c>
      <c r="F355" s="7">
        <v>11</v>
      </c>
      <c r="G355" s="5">
        <v>251</v>
      </c>
      <c r="H355" s="6">
        <v>3.2282958199356913E-2</v>
      </c>
      <c r="I355" s="6">
        <v>3.4164580721648502E-4</v>
      </c>
      <c r="J355" s="7">
        <v>13</v>
      </c>
    </row>
    <row r="356" spans="1:11" x14ac:dyDescent="0.2">
      <c r="A356" s="3" t="s">
        <v>290</v>
      </c>
      <c r="B356" s="3" t="s">
        <v>364</v>
      </c>
      <c r="C356" s="5">
        <v>20</v>
      </c>
      <c r="D356" s="6">
        <v>2.572347266881029E-3</v>
      </c>
      <c r="E356" s="6">
        <v>1.8530529046604279E-4</v>
      </c>
      <c r="F356" s="7">
        <v>14</v>
      </c>
      <c r="G356" s="5">
        <v>140</v>
      </c>
      <c r="H356" s="6">
        <v>1.8006430868167202E-2</v>
      </c>
      <c r="I356" s="6">
        <v>1.9055941438369682E-4</v>
      </c>
      <c r="J356" s="7">
        <v>14</v>
      </c>
    </row>
    <row r="357" spans="1:11" x14ac:dyDescent="0.2">
      <c r="A357" s="3" t="s">
        <v>290</v>
      </c>
      <c r="B357" s="3" t="s">
        <v>365</v>
      </c>
      <c r="C357" s="5">
        <v>17</v>
      </c>
      <c r="D357" s="6">
        <v>2.1864951768488746E-3</v>
      </c>
      <c r="E357" s="6">
        <v>1.5750949689613639E-4</v>
      </c>
      <c r="F357" s="7">
        <v>16</v>
      </c>
      <c r="G357" s="5">
        <v>127</v>
      </c>
      <c r="H357" s="6">
        <v>1.6334405144694534E-2</v>
      </c>
      <c r="I357" s="6">
        <v>1.728646116194964E-4</v>
      </c>
      <c r="J357" s="7">
        <v>15</v>
      </c>
    </row>
    <row r="358" spans="1:11" x14ac:dyDescent="0.2">
      <c r="A358" s="3" t="s">
        <v>7</v>
      </c>
      <c r="B358" s="3" t="s">
        <v>366</v>
      </c>
      <c r="C358" s="5">
        <v>18</v>
      </c>
      <c r="D358" s="6">
        <v>2.3151125401929262E-3</v>
      </c>
      <c r="E358" s="6">
        <v>1.6677476141943853E-4</v>
      </c>
      <c r="F358" s="7">
        <v>15</v>
      </c>
      <c r="G358" s="5">
        <v>65</v>
      </c>
      <c r="H358" s="6">
        <v>8.3601286173633441E-3</v>
      </c>
      <c r="I358" s="6">
        <v>8.8474013821002103E-5</v>
      </c>
      <c r="J358" s="7">
        <v>16</v>
      </c>
    </row>
    <row r="359" spans="1:11" x14ac:dyDescent="0.2">
      <c r="A359" s="3" t="s">
        <v>30</v>
      </c>
      <c r="B359" s="3" t="s">
        <v>367</v>
      </c>
      <c r="C359" s="5">
        <v>5</v>
      </c>
      <c r="D359" s="6">
        <v>6.4308681672025725E-4</v>
      </c>
      <c r="E359" s="6">
        <v>4.6326322616510699E-5</v>
      </c>
      <c r="F359" s="7">
        <v>18</v>
      </c>
      <c r="G359" s="5">
        <v>50</v>
      </c>
      <c r="H359" s="6">
        <v>6.4308681672025723E-3</v>
      </c>
      <c r="I359" s="6">
        <v>6.8056933708463154E-5</v>
      </c>
      <c r="J359" s="7">
        <v>17</v>
      </c>
    </row>
    <row r="360" spans="1:11" x14ac:dyDescent="0.2">
      <c r="A360" s="3" t="s">
        <v>25</v>
      </c>
      <c r="B360" s="3" t="s">
        <v>368</v>
      </c>
      <c r="C360" s="5">
        <v>1</v>
      </c>
      <c r="D360" s="6">
        <v>1.2861736334405144E-4</v>
      </c>
      <c r="E360" s="6">
        <v>9.2652645233021411E-6</v>
      </c>
      <c r="F360" s="7">
        <v>22</v>
      </c>
      <c r="G360" s="5">
        <v>24</v>
      </c>
      <c r="H360" s="6">
        <v>3.0868167202572345E-3</v>
      </c>
      <c r="I360" s="6">
        <v>3.2667328180062313E-5</v>
      </c>
      <c r="J360" s="7">
        <v>18</v>
      </c>
    </row>
    <row r="361" spans="1:11" x14ac:dyDescent="0.2">
      <c r="A361" s="3" t="s">
        <v>67</v>
      </c>
      <c r="B361" s="3" t="s">
        <v>369</v>
      </c>
      <c r="C361" s="5">
        <v>1</v>
      </c>
      <c r="D361" s="6">
        <v>1.2861736334405144E-4</v>
      </c>
      <c r="E361" s="6">
        <v>9.2652645233021411E-6</v>
      </c>
      <c r="F361" s="7">
        <v>23</v>
      </c>
      <c r="G361" s="5">
        <v>19</v>
      </c>
      <c r="H361" s="6">
        <v>2.4437299035369774E-3</v>
      </c>
      <c r="I361" s="6">
        <v>2.5861634809215999E-5</v>
      </c>
      <c r="J361" s="7">
        <v>19</v>
      </c>
    </row>
    <row r="362" spans="1:11" x14ac:dyDescent="0.2">
      <c r="A362" s="3" t="s">
        <v>7</v>
      </c>
      <c r="B362" s="3" t="s">
        <v>370</v>
      </c>
      <c r="C362" s="5">
        <v>2</v>
      </c>
      <c r="D362" s="6">
        <v>2.5723472668810288E-4</v>
      </c>
      <c r="E362" s="6">
        <v>1.8530529046604282E-5</v>
      </c>
      <c r="F362" s="7">
        <v>21</v>
      </c>
      <c r="G362" s="5">
        <v>16</v>
      </c>
      <c r="H362" s="6">
        <v>2.057877813504823E-3</v>
      </c>
      <c r="I362" s="6">
        <v>2.177821878670821E-5</v>
      </c>
      <c r="J362" s="7">
        <v>20</v>
      </c>
    </row>
    <row r="363" spans="1:11" x14ac:dyDescent="0.2">
      <c r="A363" s="3" t="s">
        <v>20</v>
      </c>
      <c r="B363" s="3" t="s">
        <v>371</v>
      </c>
      <c r="C363" s="5">
        <v>10</v>
      </c>
      <c r="D363" s="6">
        <v>1.2861736334405145E-3</v>
      </c>
      <c r="E363" s="6">
        <v>9.2652645233021397E-5</v>
      </c>
      <c r="F363" s="7">
        <v>17</v>
      </c>
      <c r="G363" s="5">
        <v>14</v>
      </c>
      <c r="H363" s="6">
        <v>1.8006430868167203E-3</v>
      </c>
      <c r="I363" s="6">
        <v>1.9055941438369681E-5</v>
      </c>
      <c r="J363" s="7">
        <v>21</v>
      </c>
    </row>
    <row r="364" spans="1:11" x14ac:dyDescent="0.2">
      <c r="A364" s="3" t="s">
        <v>198</v>
      </c>
      <c r="B364" s="3" t="s">
        <v>372</v>
      </c>
      <c r="C364" s="5">
        <v>2</v>
      </c>
      <c r="D364" s="6">
        <v>2.5723472668810288E-4</v>
      </c>
      <c r="E364" s="6">
        <v>1.8530529046604282E-5</v>
      </c>
      <c r="F364" s="7">
        <v>20</v>
      </c>
      <c r="G364" s="5">
        <v>7</v>
      </c>
      <c r="H364" s="6">
        <v>9.0032154340836013E-4</v>
      </c>
      <c r="I364" s="6">
        <v>9.5279707191848407E-6</v>
      </c>
      <c r="J364" s="7">
        <v>22</v>
      </c>
    </row>
    <row r="365" spans="1:11" x14ac:dyDescent="0.2">
      <c r="A365" s="3" t="s">
        <v>25</v>
      </c>
      <c r="B365" s="3" t="s">
        <v>373</v>
      </c>
      <c r="C365" s="5">
        <v>3</v>
      </c>
      <c r="D365" s="6">
        <v>3.8585209003215432E-4</v>
      </c>
      <c r="E365" s="6">
        <v>2.779579356990642E-5</v>
      </c>
      <c r="F365" s="7">
        <v>19</v>
      </c>
      <c r="G365" s="5">
        <v>7</v>
      </c>
      <c r="H365" s="6">
        <v>9.0032154340836013E-4</v>
      </c>
      <c r="I365" s="6">
        <v>9.5279707191848407E-6</v>
      </c>
      <c r="J365" s="7">
        <v>23</v>
      </c>
    </row>
    <row r="366" spans="1:11" x14ac:dyDescent="0.2">
      <c r="A366" s="3" t="s">
        <v>7</v>
      </c>
      <c r="B366" s="3" t="s">
        <v>374</v>
      </c>
      <c r="C366" s="5">
        <v>1</v>
      </c>
      <c r="D366" s="6">
        <v>1.2861736334405144E-4</v>
      </c>
      <c r="E366" s="6">
        <v>9.2652645233021411E-6</v>
      </c>
      <c r="F366" s="7">
        <v>24</v>
      </c>
      <c r="G366" s="5">
        <v>4</v>
      </c>
      <c r="H366" s="6">
        <v>5.1446945337620576E-4</v>
      </c>
      <c r="I366" s="6">
        <v>5.4445546966770524E-6</v>
      </c>
      <c r="J366" s="7">
        <v>24</v>
      </c>
      <c r="K366" s="1"/>
    </row>
    <row r="367" spans="1:11" x14ac:dyDescent="0.2">
      <c r="A367" s="3" t="s">
        <v>375</v>
      </c>
      <c r="B367" s="3" t="s">
        <v>376</v>
      </c>
      <c r="C367" s="5">
        <v>0</v>
      </c>
      <c r="D367" s="6">
        <v>0</v>
      </c>
      <c r="E367" s="6">
        <v>0</v>
      </c>
      <c r="F367" s="7">
        <v>25</v>
      </c>
      <c r="G367" s="5">
        <v>1</v>
      </c>
      <c r="H367" s="6">
        <v>1.2861736334405144E-4</v>
      </c>
      <c r="I367" s="6">
        <v>1.3611386741692631E-6</v>
      </c>
      <c r="J367" s="7">
        <v>25</v>
      </c>
      <c r="K367" s="1"/>
    </row>
    <row r="368" spans="1:11" x14ac:dyDescent="0.2">
      <c r="A368" s="3" t="s">
        <v>36</v>
      </c>
      <c r="B368" s="3" t="s">
        <v>377</v>
      </c>
      <c r="C368" s="5">
        <v>0</v>
      </c>
      <c r="D368" s="6">
        <v>0</v>
      </c>
      <c r="E368" s="6">
        <v>0</v>
      </c>
      <c r="F368" s="7">
        <v>26</v>
      </c>
      <c r="G368" s="5">
        <v>1</v>
      </c>
      <c r="H368" s="6">
        <v>1.2861736334405144E-4</v>
      </c>
      <c r="I368" s="6">
        <v>1.3611386741692631E-6</v>
      </c>
      <c r="J368" s="7">
        <v>26</v>
      </c>
      <c r="K368" s="1"/>
    </row>
    <row r="369" spans="1:11" x14ac:dyDescent="0.2">
      <c r="A369" s="8"/>
      <c r="B369" s="8"/>
      <c r="C369" s="5"/>
      <c r="D369" s="6"/>
      <c r="E369" s="6"/>
      <c r="F369" s="7"/>
      <c r="G369" s="5"/>
      <c r="H369" s="6"/>
      <c r="I369" s="6"/>
      <c r="J369" s="7"/>
      <c r="K369" s="1"/>
    </row>
    <row r="370" spans="1:11" x14ac:dyDescent="0.2">
      <c r="A370" s="17" t="s">
        <v>417</v>
      </c>
      <c r="B370" s="18"/>
      <c r="C370" s="18"/>
      <c r="D370" s="18"/>
      <c r="E370" s="18"/>
      <c r="F370" s="18"/>
      <c r="G370" s="18"/>
      <c r="H370" s="18"/>
      <c r="I370" s="18"/>
      <c r="J370" s="19"/>
      <c r="K370" s="1"/>
    </row>
    <row r="371" spans="1:11" x14ac:dyDescent="0.2">
      <c r="A371" s="3" t="s">
        <v>40</v>
      </c>
      <c r="B371" s="3" t="s">
        <v>378</v>
      </c>
      <c r="C371" s="5">
        <v>3345</v>
      </c>
      <c r="D371" s="6">
        <v>1.979770240117425E-2</v>
      </c>
      <c r="E371" s="6">
        <v>3.0992309830445659E-2</v>
      </c>
      <c r="F371" s="7">
        <v>1</v>
      </c>
      <c r="G371" s="5">
        <v>22607</v>
      </c>
      <c r="H371" s="6">
        <v>0.13380169153463267</v>
      </c>
      <c r="I371" s="6">
        <v>3.0771262006944529E-2</v>
      </c>
      <c r="J371" s="7">
        <v>1</v>
      </c>
    </row>
    <row r="372" spans="1:11" x14ac:dyDescent="0.2">
      <c r="A372" s="3" t="s">
        <v>45</v>
      </c>
      <c r="B372" s="3" t="s">
        <v>379</v>
      </c>
      <c r="C372" s="5">
        <v>2481</v>
      </c>
      <c r="D372" s="6">
        <v>1.4684035771992022E-2</v>
      </c>
      <c r="E372" s="6">
        <v>2.298712128231261E-2</v>
      </c>
      <c r="F372" s="7">
        <v>3</v>
      </c>
      <c r="G372" s="5">
        <v>18641</v>
      </c>
      <c r="H372" s="6">
        <v>0.11032854124373369</v>
      </c>
      <c r="I372" s="6">
        <v>2.5372986025189233E-2</v>
      </c>
      <c r="J372" s="7">
        <v>2</v>
      </c>
    </row>
    <row r="373" spans="1:11" x14ac:dyDescent="0.2">
      <c r="A373" s="3" t="s">
        <v>42</v>
      </c>
      <c r="B373" s="3" t="s">
        <v>380</v>
      </c>
      <c r="C373" s="5">
        <v>1816</v>
      </c>
      <c r="D373" s="6">
        <v>1.0748169674299682E-2</v>
      </c>
      <c r="E373" s="6">
        <v>1.6825720374316688E-2</v>
      </c>
      <c r="F373" s="7">
        <v>6</v>
      </c>
      <c r="G373" s="5">
        <v>17368</v>
      </c>
      <c r="H373" s="6">
        <v>0.10279416899957979</v>
      </c>
      <c r="I373" s="6">
        <v>2.3640256492971759E-2</v>
      </c>
      <c r="J373" s="7">
        <v>3</v>
      </c>
    </row>
    <row r="374" spans="1:11" x14ac:dyDescent="0.2">
      <c r="A374" s="3" t="s">
        <v>63</v>
      </c>
      <c r="B374" s="3" t="s">
        <v>381</v>
      </c>
      <c r="C374" s="5">
        <v>3197</v>
      </c>
      <c r="D374" s="6">
        <v>1.8921750247101368E-2</v>
      </c>
      <c r="E374" s="6">
        <v>2.9621050680996942E-2</v>
      </c>
      <c r="F374" s="7">
        <v>2</v>
      </c>
      <c r="G374" s="5">
        <v>16320</v>
      </c>
      <c r="H374" s="6">
        <v>9.6591480773442082E-2</v>
      </c>
      <c r="I374" s="6">
        <v>2.2213783162442373E-2</v>
      </c>
      <c r="J374" s="7">
        <v>4</v>
      </c>
    </row>
    <row r="375" spans="1:11" x14ac:dyDescent="0.2">
      <c r="A375" s="3" t="s">
        <v>49</v>
      </c>
      <c r="B375" s="3" t="s">
        <v>382</v>
      </c>
      <c r="C375" s="5">
        <v>2221</v>
      </c>
      <c r="D375" s="6">
        <v>1.3145200906728851E-2</v>
      </c>
      <c r="E375" s="6">
        <v>2.0578152506254055E-2</v>
      </c>
      <c r="F375" s="7">
        <v>4</v>
      </c>
      <c r="G375" s="5">
        <v>15495</v>
      </c>
      <c r="H375" s="6">
        <v>9.1708639374049328E-2</v>
      </c>
      <c r="I375" s="6">
        <v>2.1090843756252732E-2</v>
      </c>
      <c r="J375" s="7">
        <v>5</v>
      </c>
    </row>
    <row r="376" spans="1:11" x14ac:dyDescent="0.2">
      <c r="A376" s="3" t="s">
        <v>38</v>
      </c>
      <c r="B376" s="3" t="s">
        <v>383</v>
      </c>
      <c r="C376" s="5">
        <v>1976</v>
      </c>
      <c r="D376" s="6">
        <v>1.1695144976000094E-2</v>
      </c>
      <c r="E376" s="6">
        <v>1.8308162698045031E-2</v>
      </c>
      <c r="F376" s="7">
        <v>5</v>
      </c>
      <c r="G376" s="5">
        <v>13919</v>
      </c>
      <c r="H376" s="6">
        <v>8.2380932652300259E-2</v>
      </c>
      <c r="I376" s="6">
        <v>1.8945689205761972E-2</v>
      </c>
      <c r="J376" s="7">
        <v>6</v>
      </c>
    </row>
    <row r="377" spans="1:11" x14ac:dyDescent="0.2">
      <c r="A377" s="3" t="s">
        <v>47</v>
      </c>
      <c r="B377" s="3" t="s">
        <v>251</v>
      </c>
      <c r="C377" s="5">
        <v>1440</v>
      </c>
      <c r="D377" s="6">
        <v>8.5227777153037126E-3</v>
      </c>
      <c r="E377" s="6">
        <v>1.3341980913555082E-2</v>
      </c>
      <c r="F377" s="7">
        <v>7</v>
      </c>
      <c r="G377" s="5">
        <v>8561</v>
      </c>
      <c r="H377" s="6">
        <v>5.0669097236607695E-2</v>
      </c>
      <c r="I377" s="6">
        <v>1.1652708189563061E-2</v>
      </c>
      <c r="J377" s="7">
        <v>7</v>
      </c>
    </row>
    <row r="378" spans="1:11" x14ac:dyDescent="0.2">
      <c r="A378" s="3" t="s">
        <v>32</v>
      </c>
      <c r="B378" s="3" t="s">
        <v>384</v>
      </c>
      <c r="C378" s="5">
        <v>1110</v>
      </c>
      <c r="D378" s="6">
        <v>6.5696411555466122E-3</v>
      </c>
      <c r="E378" s="6">
        <v>1.0284443620865375E-2</v>
      </c>
      <c r="F378" s="7">
        <v>8</v>
      </c>
      <c r="G378" s="5">
        <v>8552</v>
      </c>
      <c r="H378" s="6">
        <v>5.0615829875887051E-2</v>
      </c>
      <c r="I378" s="6">
        <v>1.1640457941495538E-2</v>
      </c>
      <c r="J378" s="7">
        <v>8</v>
      </c>
    </row>
    <row r="379" spans="1:11" x14ac:dyDescent="0.2">
      <c r="A379" s="3" t="s">
        <v>53</v>
      </c>
      <c r="B379" s="3" t="s">
        <v>242</v>
      </c>
      <c r="C379" s="5">
        <v>1099</v>
      </c>
      <c r="D379" s="6">
        <v>6.5045366035547088E-3</v>
      </c>
      <c r="E379" s="6">
        <v>1.0182525711109051E-2</v>
      </c>
      <c r="F379" s="7">
        <v>9</v>
      </c>
      <c r="G379" s="5">
        <v>8329</v>
      </c>
      <c r="H379" s="6">
        <v>4.9295983049142102E-2</v>
      </c>
      <c r="I379" s="6">
        <v>1.1336924017155792E-2</v>
      </c>
      <c r="J379" s="7">
        <v>9</v>
      </c>
    </row>
    <row r="380" spans="1:11" x14ac:dyDescent="0.2">
      <c r="A380" s="3" t="s">
        <v>30</v>
      </c>
      <c r="B380" s="3" t="s">
        <v>385</v>
      </c>
      <c r="C380" s="5">
        <v>1007</v>
      </c>
      <c r="D380" s="6">
        <v>5.9600258050769711E-3</v>
      </c>
      <c r="E380" s="6">
        <v>9.3301213749652553E-3</v>
      </c>
      <c r="F380" s="7">
        <v>12</v>
      </c>
      <c r="G380" s="5">
        <v>6841</v>
      </c>
      <c r="H380" s="6">
        <v>4.0489112743328261E-2</v>
      </c>
      <c r="I380" s="6">
        <v>9.3115496699919288E-3</v>
      </c>
      <c r="J380" s="7">
        <v>10</v>
      </c>
    </row>
    <row r="381" spans="1:11" x14ac:dyDescent="0.2">
      <c r="A381" s="3" t="s">
        <v>56</v>
      </c>
      <c r="B381" s="3" t="s">
        <v>386</v>
      </c>
      <c r="C381" s="5">
        <v>1076</v>
      </c>
      <c r="D381" s="6">
        <v>6.3684089039352746E-3</v>
      </c>
      <c r="E381" s="6">
        <v>9.9694246270731028E-3</v>
      </c>
      <c r="F381" s="7">
        <v>10</v>
      </c>
      <c r="G381" s="5">
        <v>6718</v>
      </c>
      <c r="H381" s="6">
        <v>3.976112548014607E-2</v>
      </c>
      <c r="I381" s="6">
        <v>9.1441296130691085E-3</v>
      </c>
      <c r="J381" s="7">
        <v>11</v>
      </c>
    </row>
    <row r="382" spans="1:11" x14ac:dyDescent="0.2">
      <c r="A382" s="3" t="s">
        <v>9</v>
      </c>
      <c r="B382" s="3" t="s">
        <v>387</v>
      </c>
      <c r="C382" s="5">
        <v>857</v>
      </c>
      <c r="D382" s="6">
        <v>5.0722364597328342E-3</v>
      </c>
      <c r="E382" s="6">
        <v>7.9403316964699339E-3</v>
      </c>
      <c r="F382" s="7">
        <v>13</v>
      </c>
      <c r="G382" s="5">
        <v>6636</v>
      </c>
      <c r="H382" s="6">
        <v>3.9275800638024612E-2</v>
      </c>
      <c r="I382" s="6">
        <v>9.03251624178723E-3</v>
      </c>
      <c r="J382" s="7">
        <v>12</v>
      </c>
    </row>
    <row r="383" spans="1:11" x14ac:dyDescent="0.2">
      <c r="A383" s="3" t="s">
        <v>69</v>
      </c>
      <c r="B383" s="3" t="s">
        <v>388</v>
      </c>
      <c r="C383" s="5">
        <v>1021</v>
      </c>
      <c r="D383" s="6">
        <v>6.0428861439757574E-3</v>
      </c>
      <c r="E383" s="6">
        <v>9.4598350782914859E-3</v>
      </c>
      <c r="F383" s="7">
        <v>11</v>
      </c>
      <c r="G383" s="5">
        <v>5951</v>
      </c>
      <c r="H383" s="6">
        <v>3.5221562627619718E-2</v>
      </c>
      <c r="I383" s="6">
        <v>8.1001362499812848E-3</v>
      </c>
      <c r="J383" s="7">
        <v>13</v>
      </c>
    </row>
    <row r="384" spans="1:11" x14ac:dyDescent="0.2">
      <c r="A384" s="3" t="s">
        <v>154</v>
      </c>
      <c r="B384" s="3" t="s">
        <v>154</v>
      </c>
      <c r="C384" s="5">
        <v>676</v>
      </c>
      <c r="D384" s="6">
        <v>4.0009706496842426E-3</v>
      </c>
      <c r="E384" s="6">
        <v>6.2633188177522465E-3</v>
      </c>
      <c r="F384" s="7">
        <v>14</v>
      </c>
      <c r="G384" s="5">
        <v>5543</v>
      </c>
      <c r="H384" s="6">
        <v>3.280677560828367E-2</v>
      </c>
      <c r="I384" s="6">
        <v>7.5447916709202251E-3</v>
      </c>
      <c r="J384" s="7">
        <v>14</v>
      </c>
    </row>
    <row r="385" spans="1:11" x14ac:dyDescent="0.2">
      <c r="A385" s="3" t="s">
        <v>36</v>
      </c>
      <c r="B385" s="3" t="s">
        <v>389</v>
      </c>
      <c r="C385" s="5">
        <v>377</v>
      </c>
      <c r="D385" s="6">
        <v>2.231310554631597E-3</v>
      </c>
      <c r="E385" s="6">
        <v>3.4930047252849069E-3</v>
      </c>
      <c r="F385" s="7">
        <v>15</v>
      </c>
      <c r="G385" s="5">
        <v>2488</v>
      </c>
      <c r="H385" s="6">
        <v>1.4725465941441414E-2</v>
      </c>
      <c r="I385" s="6">
        <v>3.3865130213331265E-3</v>
      </c>
      <c r="J385" s="7">
        <v>15</v>
      </c>
    </row>
    <row r="386" spans="1:11" x14ac:dyDescent="0.2">
      <c r="A386" s="3" t="s">
        <v>65</v>
      </c>
      <c r="B386" s="3" t="s">
        <v>390</v>
      </c>
      <c r="C386" s="5">
        <v>279</v>
      </c>
      <c r="D386" s="6">
        <v>1.6512881823400943E-3</v>
      </c>
      <c r="E386" s="6">
        <v>2.5850088020012972E-3</v>
      </c>
      <c r="F386" s="7">
        <v>16</v>
      </c>
      <c r="G386" s="5">
        <v>1851</v>
      </c>
      <c r="H386" s="6">
        <v>1.0955320521546647E-2</v>
      </c>
      <c r="I386" s="6">
        <v>2.5194676858873058E-3</v>
      </c>
      <c r="J386" s="7">
        <v>16</v>
      </c>
    </row>
    <row r="387" spans="1:11" x14ac:dyDescent="0.2">
      <c r="A387" s="3" t="s">
        <v>53</v>
      </c>
      <c r="B387" s="3" t="s">
        <v>391</v>
      </c>
      <c r="C387" s="5">
        <v>98</v>
      </c>
      <c r="D387" s="6">
        <v>5.8002237229150266E-4</v>
      </c>
      <c r="E387" s="6">
        <v>9.0799592328360971E-4</v>
      </c>
      <c r="F387" s="7">
        <v>18</v>
      </c>
      <c r="G387" s="5">
        <v>969</v>
      </c>
      <c r="H387" s="6">
        <v>5.7351191709231232E-3</v>
      </c>
      <c r="I387" s="6">
        <v>1.318943375270016E-3</v>
      </c>
      <c r="J387" s="7">
        <v>17</v>
      </c>
    </row>
    <row r="388" spans="1:11" x14ac:dyDescent="0.2">
      <c r="A388" s="3" t="s">
        <v>67</v>
      </c>
      <c r="B388" s="3" t="s">
        <v>392</v>
      </c>
      <c r="C388" s="5">
        <v>146</v>
      </c>
      <c r="D388" s="6">
        <v>8.6411496280162643E-4</v>
      </c>
      <c r="E388" s="6">
        <v>1.3527286204021126E-3</v>
      </c>
      <c r="F388" s="7">
        <v>17</v>
      </c>
      <c r="G388" s="5">
        <v>960</v>
      </c>
      <c r="H388" s="6">
        <v>5.6818518102024753E-3</v>
      </c>
      <c r="I388" s="6">
        <v>1.3066931272024925E-3</v>
      </c>
      <c r="J388" s="7">
        <v>18</v>
      </c>
    </row>
    <row r="389" spans="1:11" x14ac:dyDescent="0.2">
      <c r="A389" s="3" t="s">
        <v>393</v>
      </c>
      <c r="B389" s="3" t="s">
        <v>394</v>
      </c>
      <c r="C389" s="5">
        <v>9</v>
      </c>
      <c r="D389" s="6">
        <v>5.3267360720648206E-5</v>
      </c>
      <c r="E389" s="6">
        <v>8.3387380709719263E-5</v>
      </c>
      <c r="F389" s="7">
        <v>23</v>
      </c>
      <c r="G389" s="5">
        <v>437</v>
      </c>
      <c r="H389" s="6">
        <v>2.5864262927692517E-3</v>
      </c>
      <c r="I389" s="6">
        <v>5.9481760061196791E-4</v>
      </c>
      <c r="J389" s="7">
        <v>19</v>
      </c>
    </row>
    <row r="390" spans="1:11" x14ac:dyDescent="0.2">
      <c r="A390" s="3" t="s">
        <v>249</v>
      </c>
      <c r="B390" s="3" t="s">
        <v>395</v>
      </c>
      <c r="C390" s="5">
        <v>56</v>
      </c>
      <c r="D390" s="6">
        <v>3.3144135559514439E-4</v>
      </c>
      <c r="E390" s="6">
        <v>5.1885481330491985E-4</v>
      </c>
      <c r="F390" s="7">
        <v>19</v>
      </c>
      <c r="G390" s="5">
        <v>257</v>
      </c>
      <c r="H390" s="6">
        <v>1.5210790783562877E-3</v>
      </c>
      <c r="I390" s="6">
        <v>3.4981263926150058E-4</v>
      </c>
      <c r="J390" s="7">
        <v>20</v>
      </c>
    </row>
    <row r="391" spans="1:11" x14ac:dyDescent="0.2">
      <c r="A391" s="3" t="s">
        <v>49</v>
      </c>
      <c r="B391" s="3" t="s">
        <v>396</v>
      </c>
      <c r="C391" s="5">
        <v>25</v>
      </c>
      <c r="D391" s="6">
        <v>1.4796489089068945E-4</v>
      </c>
      <c r="E391" s="6">
        <v>2.3163161308255349E-4</v>
      </c>
      <c r="F391" s="7">
        <v>22</v>
      </c>
      <c r="G391" s="5">
        <v>211</v>
      </c>
      <c r="H391" s="6">
        <v>1.248823679117419E-3</v>
      </c>
      <c r="I391" s="6">
        <v>2.8720026024971451E-4</v>
      </c>
      <c r="J391" s="7">
        <v>21</v>
      </c>
    </row>
    <row r="392" spans="1:11" x14ac:dyDescent="0.2">
      <c r="A392" s="3" t="s">
        <v>249</v>
      </c>
      <c r="B392" s="3" t="s">
        <v>397</v>
      </c>
      <c r="C392" s="5">
        <v>34</v>
      </c>
      <c r="D392" s="6">
        <v>2.0123225161133767E-4</v>
      </c>
      <c r="E392" s="6">
        <v>3.1501899379227278E-4</v>
      </c>
      <c r="F392" s="7">
        <v>20</v>
      </c>
      <c r="G392" s="5">
        <v>147</v>
      </c>
      <c r="H392" s="6">
        <v>8.70033558437254E-4</v>
      </c>
      <c r="I392" s="6">
        <v>2.0008738510288166E-4</v>
      </c>
      <c r="J392" s="7">
        <v>22</v>
      </c>
    </row>
    <row r="393" spans="1:11" x14ac:dyDescent="0.2">
      <c r="A393" s="3" t="s">
        <v>73</v>
      </c>
      <c r="B393" s="3" t="s">
        <v>398</v>
      </c>
      <c r="C393" s="5">
        <v>25</v>
      </c>
      <c r="D393" s="6">
        <v>1.4796489089068945E-4</v>
      </c>
      <c r="E393" s="6">
        <v>2.3163161308255349E-4</v>
      </c>
      <c r="F393" s="7">
        <v>21</v>
      </c>
      <c r="G393" s="5">
        <v>140</v>
      </c>
      <c r="H393" s="6">
        <v>8.2860338898786093E-4</v>
      </c>
      <c r="I393" s="6">
        <v>1.9055941438369682E-4</v>
      </c>
      <c r="J393" s="7">
        <v>23</v>
      </c>
    </row>
    <row r="394" spans="1:11" x14ac:dyDescent="0.2">
      <c r="A394" s="3" t="s">
        <v>53</v>
      </c>
      <c r="B394" s="3" t="s">
        <v>399</v>
      </c>
      <c r="C394" s="5">
        <v>2</v>
      </c>
      <c r="D394" s="6">
        <v>1.1837191271255157E-5</v>
      </c>
      <c r="E394" s="6">
        <v>1.8530529046604282E-5</v>
      </c>
      <c r="F394" s="7">
        <v>24</v>
      </c>
      <c r="G394" s="5">
        <v>11</v>
      </c>
      <c r="H394" s="6">
        <v>6.5104551991903363E-5</v>
      </c>
      <c r="I394" s="6">
        <v>1.4972525415861894E-5</v>
      </c>
      <c r="J394" s="7">
        <v>24</v>
      </c>
    </row>
    <row r="395" spans="1:11" x14ac:dyDescent="0.2">
      <c r="A395" s="9" t="s">
        <v>38</v>
      </c>
      <c r="B395" s="9" t="s">
        <v>400</v>
      </c>
      <c r="C395" s="5">
        <v>0</v>
      </c>
      <c r="D395" s="6">
        <v>0</v>
      </c>
      <c r="E395" s="6">
        <v>0</v>
      </c>
      <c r="F395" s="7">
        <v>28</v>
      </c>
      <c r="G395" s="5">
        <v>2</v>
      </c>
      <c r="H395" s="6">
        <v>1.1837191271255157E-5</v>
      </c>
      <c r="I395" s="6">
        <v>2.7222773483385262E-6</v>
      </c>
      <c r="J395" s="7">
        <v>25</v>
      </c>
    </row>
    <row r="396" spans="1:11" x14ac:dyDescent="0.2">
      <c r="A396" s="9" t="s">
        <v>38</v>
      </c>
      <c r="B396" s="9" t="s">
        <v>401</v>
      </c>
      <c r="C396" s="5">
        <v>0</v>
      </c>
      <c r="D396" s="6">
        <v>0</v>
      </c>
      <c r="E396" s="6">
        <v>0</v>
      </c>
      <c r="F396" s="7">
        <v>29</v>
      </c>
      <c r="G396" s="5">
        <v>2</v>
      </c>
      <c r="H396" s="6">
        <v>1.1837191271255157E-5</v>
      </c>
      <c r="I396" s="6">
        <v>2.7222773483385262E-6</v>
      </c>
      <c r="J396" s="7">
        <v>26</v>
      </c>
    </row>
    <row r="397" spans="1:11" x14ac:dyDescent="0.2">
      <c r="A397" s="9" t="s">
        <v>187</v>
      </c>
      <c r="B397" s="9" t="s">
        <v>402</v>
      </c>
      <c r="C397" s="5">
        <v>1</v>
      </c>
      <c r="D397" s="6">
        <v>5.9185956356275785E-6</v>
      </c>
      <c r="E397" s="6">
        <v>9.2652645233021411E-6</v>
      </c>
      <c r="F397" s="7">
        <v>25</v>
      </c>
      <c r="G397" s="5">
        <v>1</v>
      </c>
      <c r="H397" s="6">
        <v>5.9185956356275785E-6</v>
      </c>
      <c r="I397" s="6">
        <v>1.3611386741692631E-6</v>
      </c>
      <c r="J397" s="7">
        <v>27</v>
      </c>
    </row>
    <row r="398" spans="1:11" x14ac:dyDescent="0.2">
      <c r="A398" s="9" t="s">
        <v>65</v>
      </c>
      <c r="B398" s="9" t="s">
        <v>403</v>
      </c>
      <c r="C398" s="5">
        <v>1</v>
      </c>
      <c r="D398" s="6">
        <v>5.9185956356275785E-6</v>
      </c>
      <c r="E398" s="6">
        <v>9.2652645233021411E-6</v>
      </c>
      <c r="F398" s="7">
        <v>26</v>
      </c>
      <c r="G398" s="5">
        <v>1</v>
      </c>
      <c r="H398" s="6">
        <v>5.9185956356275785E-6</v>
      </c>
      <c r="I398" s="6">
        <v>1.3611386741692631E-6</v>
      </c>
      <c r="J398" s="7">
        <v>28</v>
      </c>
    </row>
    <row r="399" spans="1:11" x14ac:dyDescent="0.2">
      <c r="A399" s="9" t="s">
        <v>36</v>
      </c>
      <c r="B399" s="9" t="s">
        <v>404</v>
      </c>
      <c r="C399" s="5">
        <v>0</v>
      </c>
      <c r="D399" s="6">
        <v>0</v>
      </c>
      <c r="E399" s="6">
        <v>0</v>
      </c>
      <c r="F399" s="7">
        <v>27</v>
      </c>
      <c r="G399" s="5">
        <v>1</v>
      </c>
      <c r="H399" s="6">
        <v>5.9185956356275785E-6</v>
      </c>
      <c r="I399" s="6">
        <v>1.3611386741692631E-6</v>
      </c>
      <c r="J399" s="7">
        <v>29</v>
      </c>
    </row>
    <row r="400" spans="1:11" x14ac:dyDescent="0.2">
      <c r="A400" s="10"/>
      <c r="B400" s="10"/>
      <c r="C400" s="5"/>
      <c r="D400" s="6">
        <v>0</v>
      </c>
      <c r="E400" s="6">
        <v>0</v>
      </c>
      <c r="F400" s="7"/>
      <c r="G400" s="5"/>
      <c r="H400" s="6">
        <v>0</v>
      </c>
      <c r="I400" s="6">
        <v>0</v>
      </c>
      <c r="J400" s="7"/>
      <c r="K400" s="1"/>
    </row>
  </sheetData>
  <mergeCells count="20">
    <mergeCell ref="C3:F3"/>
    <mergeCell ref="G3:J3"/>
    <mergeCell ref="A1:J2"/>
    <mergeCell ref="A265:J265"/>
    <mergeCell ref="A302:J302"/>
    <mergeCell ref="A326:J326"/>
    <mergeCell ref="A342:J342"/>
    <mergeCell ref="A370:J370"/>
    <mergeCell ref="A325:J325"/>
    <mergeCell ref="A132:J132"/>
    <mergeCell ref="A171:J171"/>
    <mergeCell ref="A190:J190"/>
    <mergeCell ref="A210:J210"/>
    <mergeCell ref="A224:J224"/>
    <mergeCell ref="A239:J239"/>
    <mergeCell ref="A5:B5"/>
    <mergeCell ref="A107:J107"/>
    <mergeCell ref="A70:J70"/>
    <mergeCell ref="A29:J29"/>
    <mergeCell ref="A7:J7"/>
  </mergeCells>
  <phoneticPr fontId="8" type="noConversion"/>
  <conditionalFormatting sqref="A70 A29 A132 A190 A210 A224 A239 A265 A342 C371:J400 A370 A108:J131 A71:J106 A30:J69 A133:J170 A172:J189 A191:J209 A211:J223 A225:J238 A240:J264 A266:J301 A303:J324 A327:J341 A343:J369 A371:B394 A325:A326 A8:J28">
    <cfRule type="expression" dxfId="2" priority="9" stopIfTrue="1">
      <formula>$A8=0</formula>
    </cfRule>
  </conditionalFormatting>
  <conditionalFormatting sqref="K71:K106">
    <cfRule type="expression" dxfId="1" priority="5" stopIfTrue="1">
      <formula>$A71=0</formula>
    </cfRule>
  </conditionalFormatting>
  <conditionalFormatting sqref="K108:K130">
    <cfRule type="expression" dxfId="0" priority="4" stopIfTrue="1">
      <formula>$A108=0</formula>
    </cfRule>
  </conditionalFormatting>
  <pageMargins left="0.7" right="0.7" top="0.75" bottom="0.75" header="0.3" footer="0.3"/>
  <pageSetup paperSize="9" scale="10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2016-08-02T17:24:31Z</dcterms:created>
  <dcterms:modified xsi:type="dcterms:W3CDTF">2016-08-02T18:33:54Z</dcterms:modified>
</cp:coreProperties>
</file>